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Sheet1!$A$2:$E$98</definedName>
  </definedNames>
  <calcPr calcId="162913"/>
</workbook>
</file>

<file path=xl/calcChain.xml><?xml version="1.0" encoding="utf-8"?>
<calcChain xmlns="http://schemas.openxmlformats.org/spreadsheetml/2006/main">
  <c r="K55" i="1" l="1"/>
  <c r="J55" i="1"/>
  <c r="J59" i="1"/>
  <c r="K59" i="1"/>
  <c r="K3" i="1"/>
  <c r="J5" i="1"/>
  <c r="K5" i="1"/>
  <c r="J98" i="1"/>
  <c r="K98" i="1"/>
  <c r="J9" i="1"/>
  <c r="K9" i="1"/>
  <c r="J12" i="1"/>
  <c r="K12" i="1"/>
  <c r="J13" i="1"/>
  <c r="K13" i="1"/>
  <c r="J18" i="1"/>
  <c r="K18" i="1"/>
  <c r="J16" i="1"/>
  <c r="K16" i="1"/>
  <c r="J15" i="1"/>
  <c r="K15" i="1"/>
  <c r="J19" i="1"/>
  <c r="K19" i="1"/>
  <c r="J21" i="1"/>
  <c r="K21" i="1"/>
  <c r="J24" i="1"/>
  <c r="K24" i="1"/>
  <c r="J84" i="1"/>
  <c r="K84" i="1"/>
  <c r="J26" i="1"/>
  <c r="K26" i="1"/>
  <c r="J71" i="1"/>
  <c r="K71" i="1"/>
  <c r="J34" i="1"/>
  <c r="K34" i="1"/>
  <c r="J35" i="1"/>
  <c r="K35" i="1"/>
  <c r="J38" i="1"/>
  <c r="K38" i="1"/>
  <c r="J37" i="1"/>
  <c r="K37" i="1"/>
  <c r="J30" i="1"/>
  <c r="K30" i="1"/>
  <c r="J31" i="1"/>
  <c r="K31" i="1"/>
  <c r="J45" i="1"/>
  <c r="K45" i="1"/>
  <c r="J41" i="1"/>
  <c r="K41" i="1"/>
  <c r="J43" i="1"/>
  <c r="K43" i="1"/>
  <c r="J48" i="1"/>
  <c r="K48" i="1"/>
  <c r="J69" i="1"/>
  <c r="K69" i="1"/>
  <c r="J54" i="1"/>
  <c r="K54" i="1"/>
  <c r="J52" i="1"/>
  <c r="K52" i="1"/>
  <c r="J57" i="1"/>
  <c r="K57" i="1"/>
  <c r="J53" i="1"/>
  <c r="K53" i="1"/>
  <c r="J63" i="1"/>
  <c r="K63" i="1"/>
  <c r="J10" i="1"/>
  <c r="K10" i="1"/>
  <c r="J65" i="1"/>
  <c r="K65" i="1"/>
  <c r="J64" i="1"/>
  <c r="K64" i="1"/>
  <c r="J68" i="1"/>
  <c r="K68" i="1"/>
  <c r="J72" i="1"/>
  <c r="K72" i="1"/>
  <c r="J70" i="1"/>
  <c r="K70" i="1"/>
  <c r="J76" i="1"/>
  <c r="K76" i="1"/>
  <c r="J78" i="1"/>
  <c r="K78" i="1"/>
  <c r="J80" i="1"/>
  <c r="K80" i="1"/>
  <c r="J82" i="1"/>
  <c r="K82" i="1"/>
  <c r="J83" i="1"/>
  <c r="K83" i="1"/>
  <c r="J87" i="1"/>
  <c r="K87" i="1"/>
  <c r="J85" i="1"/>
  <c r="K85" i="1"/>
  <c r="J92" i="1"/>
  <c r="K92" i="1"/>
  <c r="J93" i="1"/>
  <c r="K93" i="1"/>
  <c r="J14" i="1"/>
  <c r="K14" i="1"/>
  <c r="J28" i="1"/>
  <c r="K28" i="1"/>
  <c r="J11" i="1"/>
  <c r="K11" i="1"/>
  <c r="J44" i="1"/>
  <c r="K44" i="1"/>
  <c r="J96" i="1"/>
  <c r="K96" i="1"/>
  <c r="J90" i="1"/>
  <c r="K90" i="1"/>
  <c r="J94" i="1"/>
  <c r="K94" i="1"/>
  <c r="J36" i="1"/>
  <c r="K36" i="1"/>
  <c r="J39" i="1"/>
  <c r="K39" i="1"/>
  <c r="J50" i="1"/>
  <c r="K50" i="1"/>
  <c r="J25" i="1"/>
  <c r="K25" i="1"/>
  <c r="J58" i="1"/>
  <c r="K58" i="1"/>
  <c r="J62" i="1"/>
  <c r="K62" i="1"/>
  <c r="J47" i="1"/>
  <c r="K47" i="1"/>
  <c r="J46" i="1"/>
  <c r="K46" i="1"/>
  <c r="J22" i="1"/>
  <c r="K22" i="1"/>
  <c r="J51" i="1"/>
  <c r="K51" i="1"/>
  <c r="J42" i="1"/>
  <c r="K42" i="1"/>
  <c r="J49" i="1"/>
  <c r="K49" i="1"/>
  <c r="J86" i="1"/>
  <c r="K86" i="1"/>
  <c r="J77" i="1"/>
  <c r="K77" i="1"/>
  <c r="J89" i="1"/>
  <c r="K89" i="1"/>
  <c r="J88" i="1"/>
  <c r="K88" i="1"/>
  <c r="J27" i="1"/>
  <c r="K27" i="1"/>
  <c r="J4" i="1"/>
  <c r="K4" i="1"/>
  <c r="J20" i="1"/>
  <c r="K20" i="1"/>
  <c r="J17" i="1"/>
  <c r="K17" i="1"/>
  <c r="J81" i="1"/>
  <c r="K81" i="1"/>
  <c r="J23" i="1"/>
  <c r="K23" i="1"/>
  <c r="J32" i="1"/>
  <c r="K32" i="1"/>
  <c r="J73" i="1"/>
  <c r="K73" i="1"/>
  <c r="J95" i="1"/>
  <c r="K95" i="1"/>
  <c r="J33" i="1"/>
  <c r="K33" i="1"/>
  <c r="J97" i="1"/>
  <c r="K97" i="1"/>
  <c r="J29" i="1"/>
  <c r="K29" i="1"/>
  <c r="J91" i="1"/>
  <c r="K91" i="1"/>
  <c r="J74" i="1"/>
  <c r="K74" i="1"/>
  <c r="J79" i="1"/>
  <c r="K79" i="1"/>
  <c r="J8" i="1"/>
  <c r="K8" i="1"/>
  <c r="J60" i="1"/>
  <c r="K60" i="1"/>
  <c r="J75" i="1"/>
  <c r="K75" i="1"/>
  <c r="J67" i="1"/>
  <c r="K67" i="1"/>
  <c r="J6" i="1"/>
  <c r="K6" i="1"/>
  <c r="J7" i="1"/>
  <c r="K7" i="1"/>
  <c r="J56" i="1"/>
  <c r="K56" i="1"/>
  <c r="J40" i="1"/>
  <c r="K40" i="1"/>
  <c r="J61" i="1"/>
  <c r="K61" i="1"/>
  <c r="J66" i="1"/>
  <c r="K66" i="1"/>
  <c r="J3" i="1"/>
</calcChain>
</file>

<file path=xl/sharedStrings.xml><?xml version="1.0" encoding="utf-8"?>
<sst xmlns="http://schemas.openxmlformats.org/spreadsheetml/2006/main" count="504" uniqueCount="177">
  <si>
    <t>序号</t>
    <phoneticPr fontId="1" type="noConversion"/>
  </si>
  <si>
    <t>学院</t>
    <phoneticPr fontId="1" type="noConversion"/>
  </si>
  <si>
    <t>马克思主义学院</t>
    <phoneticPr fontId="1" type="noConversion"/>
  </si>
  <si>
    <t>思想政治教育</t>
    <phoneticPr fontId="1" type="noConversion"/>
  </si>
  <si>
    <t>思想政治教育（师范）</t>
    <phoneticPr fontId="1" type="noConversion"/>
  </si>
  <si>
    <t>思想政治教育（非师范）</t>
    <phoneticPr fontId="1" type="noConversion"/>
  </si>
  <si>
    <t>专业代码</t>
    <phoneticPr fontId="1" type="noConversion"/>
  </si>
  <si>
    <t>法学院</t>
    <phoneticPr fontId="1" type="noConversion"/>
  </si>
  <si>
    <t>法学</t>
    <phoneticPr fontId="1" type="noConversion"/>
  </si>
  <si>
    <t>经济与工商管理学院</t>
    <phoneticPr fontId="1" type="noConversion"/>
  </si>
  <si>
    <t>法学-经济学交叉培养</t>
    <phoneticPr fontId="1" type="noConversion"/>
  </si>
  <si>
    <t>472J</t>
    <phoneticPr fontId="1" type="noConversion"/>
  </si>
  <si>
    <t>数学-经济学交叉培养</t>
  </si>
  <si>
    <t>数学-经济学交叉培养</t>
    <phoneticPr fontId="1" type="noConversion"/>
  </si>
  <si>
    <t>469J</t>
    <phoneticPr fontId="1" type="noConversion"/>
  </si>
  <si>
    <t>财务会计教育</t>
    <phoneticPr fontId="1" type="noConversion"/>
  </si>
  <si>
    <t>房地产开发与管理</t>
    <phoneticPr fontId="1" type="noConversion"/>
  </si>
  <si>
    <t>经济学</t>
  </si>
  <si>
    <t>工商管理</t>
  </si>
  <si>
    <t>国际经济与贸易</t>
  </si>
  <si>
    <t>人力资源管理</t>
  </si>
  <si>
    <t>金融工程</t>
  </si>
  <si>
    <t>社会学院</t>
    <phoneticPr fontId="1" type="noConversion"/>
  </si>
  <si>
    <t>社会工作</t>
  </si>
  <si>
    <t>社会学</t>
  </si>
  <si>
    <t>社会工作（中澳班）</t>
  </si>
  <si>
    <t>学前教育(师范)</t>
  </si>
  <si>
    <t>教育学院</t>
    <phoneticPr fontId="1" type="noConversion"/>
  </si>
  <si>
    <t>学前教育（中澳班）</t>
  </si>
  <si>
    <t>特殊教育（师范）</t>
  </si>
  <si>
    <t>教育学（试验班）</t>
  </si>
  <si>
    <t>心理学院</t>
    <phoneticPr fontId="1" type="noConversion"/>
  </si>
  <si>
    <t>心理学(师范)</t>
  </si>
  <si>
    <t>心理学</t>
  </si>
  <si>
    <t>应用心理学</t>
  </si>
  <si>
    <t>教育信息技术学院</t>
    <phoneticPr fontId="1" type="noConversion"/>
  </si>
  <si>
    <t>教育技术学（师范)</t>
  </si>
  <si>
    <t>教育技术学（非师范）</t>
  </si>
  <si>
    <t>数字媒体技术</t>
  </si>
  <si>
    <t>科学教育</t>
  </si>
  <si>
    <t>新闻传播学院</t>
    <phoneticPr fontId="1" type="noConversion"/>
  </si>
  <si>
    <t>新闻学</t>
  </si>
  <si>
    <t>广播电视学</t>
  </si>
  <si>
    <t>网络与新媒体</t>
  </si>
  <si>
    <t>播音与主持艺术</t>
  </si>
  <si>
    <t>体育学院</t>
    <phoneticPr fontId="1" type="noConversion"/>
  </si>
  <si>
    <t>体育教育(师范)</t>
  </si>
  <si>
    <t>运动训练</t>
  </si>
  <si>
    <t>文学院</t>
    <phoneticPr fontId="1" type="noConversion"/>
  </si>
  <si>
    <t>汉语国际教育</t>
  </si>
  <si>
    <t>汉语言</t>
  </si>
  <si>
    <t>汉语言文学（师范）</t>
  </si>
  <si>
    <t>文史直博班</t>
  </si>
  <si>
    <t>498W</t>
    <phoneticPr fontId="1" type="noConversion"/>
  </si>
  <si>
    <t>汉语言文学（试验班）</t>
  </si>
  <si>
    <t>外国语学院</t>
    <phoneticPr fontId="1" type="noConversion"/>
  </si>
  <si>
    <t>俄语</t>
  </si>
  <si>
    <t>朝鲜语</t>
  </si>
  <si>
    <t>日语</t>
  </si>
  <si>
    <t>法语</t>
  </si>
  <si>
    <t>英语(师范)</t>
  </si>
  <si>
    <t>翻译</t>
  </si>
  <si>
    <t>音乐学院</t>
    <phoneticPr fontId="1" type="noConversion"/>
  </si>
  <si>
    <t>音乐学（非师范）</t>
  </si>
  <si>
    <t>音乐表演</t>
  </si>
  <si>
    <t>舞蹈学</t>
  </si>
  <si>
    <t>音乐学（师范）</t>
  </si>
  <si>
    <t>美术学院</t>
    <phoneticPr fontId="1" type="noConversion"/>
  </si>
  <si>
    <t>绘画</t>
  </si>
  <si>
    <t>视觉传达设计</t>
  </si>
  <si>
    <t>环境设计</t>
  </si>
  <si>
    <t>美术学（师范）</t>
  </si>
  <si>
    <t>历史文化学院</t>
    <phoneticPr fontId="1" type="noConversion"/>
  </si>
  <si>
    <t>历史学（师范）</t>
  </si>
  <si>
    <t>历史学（文化遗产与文化产业）</t>
  </si>
  <si>
    <t>数学与统计学学院</t>
    <phoneticPr fontId="1" type="noConversion"/>
  </si>
  <si>
    <t>信息与计算科学</t>
  </si>
  <si>
    <t>469S</t>
    <phoneticPr fontId="1" type="noConversion"/>
  </si>
  <si>
    <t>统计学</t>
  </si>
  <si>
    <t>数学与应用数学（试验）</t>
  </si>
  <si>
    <t>数学与应用数学(师范)</t>
  </si>
  <si>
    <t>物理科学与技术学院</t>
    <phoneticPr fontId="1" type="noConversion"/>
  </si>
  <si>
    <t>通信工程</t>
  </si>
  <si>
    <t>电子信息工程</t>
  </si>
  <si>
    <t>物理学（师范）</t>
  </si>
  <si>
    <t>电子信息科学与技术</t>
  </si>
  <si>
    <t>数学物理直博班</t>
  </si>
  <si>
    <t>499W</t>
    <phoneticPr fontId="1" type="noConversion"/>
  </si>
  <si>
    <t>物理学（基地班）</t>
  </si>
  <si>
    <t>核物理</t>
  </si>
  <si>
    <t>化学-生物学交叉培养</t>
  </si>
  <si>
    <t>453H</t>
    <phoneticPr fontId="1" type="noConversion"/>
  </si>
  <si>
    <t>化学（师范）</t>
  </si>
  <si>
    <t>应用化学</t>
  </si>
  <si>
    <t>化学（英才班）</t>
  </si>
  <si>
    <t>化学-物理学交叉培养</t>
  </si>
  <si>
    <t>470H</t>
    <phoneticPr fontId="1" type="noConversion"/>
  </si>
  <si>
    <t>化学</t>
    <phoneticPr fontId="1" type="noConversion"/>
  </si>
  <si>
    <t>生命科学学院</t>
    <phoneticPr fontId="1" type="noConversion"/>
  </si>
  <si>
    <t>生物科学（师范）</t>
  </si>
  <si>
    <t>生物技术（中澳班）</t>
  </si>
  <si>
    <t>生物技术</t>
  </si>
  <si>
    <t>453S</t>
    <phoneticPr fontId="1" type="noConversion"/>
  </si>
  <si>
    <t>城市与环境科学学院</t>
    <phoneticPr fontId="1" type="noConversion"/>
  </si>
  <si>
    <t>地理科学（师范）</t>
  </si>
  <si>
    <t>人文地理与城乡规划</t>
  </si>
  <si>
    <t>自然地理与资源环境</t>
  </si>
  <si>
    <t>地理信息科学</t>
  </si>
  <si>
    <t>旅游管理</t>
  </si>
  <si>
    <t>计算机学院</t>
    <phoneticPr fontId="1" type="noConversion"/>
  </si>
  <si>
    <t>软件工程</t>
  </si>
  <si>
    <t>计算机科学与技术</t>
  </si>
  <si>
    <t>物联网工程</t>
  </si>
  <si>
    <t>信息管理学院</t>
    <phoneticPr fontId="1" type="noConversion"/>
  </si>
  <si>
    <t>信息管理与信息系统</t>
  </si>
  <si>
    <t>电子商务</t>
  </si>
  <si>
    <t>信息资源管理</t>
  </si>
  <si>
    <t>公共管理学院</t>
    <phoneticPr fontId="1" type="noConversion"/>
  </si>
  <si>
    <t>劳动与社会保障</t>
  </si>
  <si>
    <t>行政管理</t>
  </si>
  <si>
    <t>政治与国际关系学院</t>
    <phoneticPr fontId="1" type="noConversion"/>
  </si>
  <si>
    <t>政治学与行政学</t>
  </si>
  <si>
    <t>国际政治</t>
  </si>
  <si>
    <t>文史直博班</t>
    <phoneticPr fontId="1" type="noConversion"/>
  </si>
  <si>
    <t>498L</t>
    <phoneticPr fontId="1" type="noConversion"/>
  </si>
  <si>
    <t>包含专业</t>
    <phoneticPr fontId="1" type="noConversion"/>
  </si>
  <si>
    <t>472F</t>
    <phoneticPr fontId="1" type="noConversion"/>
  </si>
  <si>
    <t>499S</t>
    <phoneticPr fontId="1" type="noConversion"/>
  </si>
  <si>
    <t>470W</t>
    <phoneticPr fontId="1" type="noConversion"/>
  </si>
  <si>
    <t>对应的招生专业</t>
    <phoneticPr fontId="1" type="noConversion"/>
  </si>
  <si>
    <t>经济学</t>
    <phoneticPr fontId="1" type="noConversion"/>
  </si>
  <si>
    <t>社会工作</t>
    <phoneticPr fontId="1" type="noConversion"/>
  </si>
  <si>
    <t>社会学</t>
    <phoneticPr fontId="1" type="noConversion"/>
  </si>
  <si>
    <t>学前教育</t>
    <phoneticPr fontId="1" type="noConversion"/>
  </si>
  <si>
    <t>特殊教育</t>
    <phoneticPr fontId="1" type="noConversion"/>
  </si>
  <si>
    <t>教育学</t>
    <phoneticPr fontId="1" type="noConversion"/>
  </si>
  <si>
    <t>心理学</t>
    <phoneticPr fontId="1" type="noConversion"/>
  </si>
  <si>
    <t>应用心理学</t>
    <phoneticPr fontId="1" type="noConversion"/>
  </si>
  <si>
    <t>教育技术学</t>
    <phoneticPr fontId="1" type="noConversion"/>
  </si>
  <si>
    <t>数字媒体技术</t>
    <phoneticPr fontId="1" type="noConversion"/>
  </si>
  <si>
    <t>科学教育</t>
    <phoneticPr fontId="1" type="noConversion"/>
  </si>
  <si>
    <t>体育教育</t>
    <phoneticPr fontId="1" type="noConversion"/>
  </si>
  <si>
    <t>汉语言国际教育</t>
    <phoneticPr fontId="1" type="noConversion"/>
  </si>
  <si>
    <t xml:space="preserve">汉语言 </t>
    <phoneticPr fontId="1" type="noConversion"/>
  </si>
  <si>
    <t>汉语言文学</t>
    <phoneticPr fontId="1" type="noConversion"/>
  </si>
  <si>
    <t>英语</t>
    <phoneticPr fontId="1" type="noConversion"/>
  </si>
  <si>
    <t>音乐学</t>
    <phoneticPr fontId="1" type="noConversion"/>
  </si>
  <si>
    <t>美术学</t>
    <phoneticPr fontId="1" type="noConversion"/>
  </si>
  <si>
    <t>历史学</t>
    <phoneticPr fontId="1" type="noConversion"/>
  </si>
  <si>
    <t>数学与应用数学</t>
    <phoneticPr fontId="1" type="noConversion"/>
  </si>
  <si>
    <t>物理学</t>
    <phoneticPr fontId="1" type="noConversion"/>
  </si>
  <si>
    <t>物理学</t>
    <phoneticPr fontId="1" type="noConversion"/>
  </si>
  <si>
    <t>应用化学</t>
    <phoneticPr fontId="1" type="noConversion"/>
  </si>
  <si>
    <t>生物科学</t>
    <phoneticPr fontId="1" type="noConversion"/>
  </si>
  <si>
    <t>生物技术</t>
    <phoneticPr fontId="1" type="noConversion"/>
  </si>
  <si>
    <t>地理科学</t>
    <phoneticPr fontId="1" type="noConversion"/>
  </si>
  <si>
    <t>信息安全</t>
    <phoneticPr fontId="1" type="noConversion"/>
  </si>
  <si>
    <t>培养方案学分总数</t>
    <phoneticPr fontId="1" type="noConversion"/>
  </si>
  <si>
    <t>实践教学学分总数</t>
    <phoneticPr fontId="1" type="noConversion"/>
  </si>
  <si>
    <t>选修课程占总学分数（%）</t>
    <phoneticPr fontId="1" type="noConversion"/>
  </si>
  <si>
    <t>实践教学占总学分数（%）</t>
    <phoneticPr fontId="1" type="noConversion"/>
  </si>
  <si>
    <t>选修课程学分总数</t>
    <phoneticPr fontId="1" type="noConversion"/>
  </si>
  <si>
    <t>授予学位类别</t>
    <phoneticPr fontId="1" type="noConversion"/>
  </si>
  <si>
    <t>36</t>
    <phoneticPr fontId="1" type="noConversion"/>
  </si>
  <si>
    <t>48</t>
    <phoneticPr fontId="1" type="noConversion"/>
  </si>
  <si>
    <t>管理学</t>
    <phoneticPr fontId="1" type="noConversion"/>
  </si>
  <si>
    <t>工学</t>
    <phoneticPr fontId="1" type="noConversion"/>
  </si>
  <si>
    <t>理学</t>
    <phoneticPr fontId="1" type="noConversion"/>
  </si>
  <si>
    <t>文学</t>
    <phoneticPr fontId="1" type="noConversion"/>
  </si>
  <si>
    <t>艺术学</t>
    <phoneticPr fontId="1" type="noConversion"/>
  </si>
  <si>
    <t>33</t>
    <phoneticPr fontId="1" type="noConversion"/>
  </si>
  <si>
    <t>美术学院</t>
    <phoneticPr fontId="1" type="noConversion"/>
  </si>
  <si>
    <t>动画</t>
    <phoneticPr fontId="1" type="noConversion"/>
  </si>
  <si>
    <t>艺术学</t>
    <phoneticPr fontId="1" type="noConversion"/>
  </si>
  <si>
    <t>历史学（基地班）</t>
    <phoneticPr fontId="1" type="noConversion"/>
  </si>
  <si>
    <t>2017-2018年合计72个招生专业（教育部目录）</t>
    <phoneticPr fontId="1" type="noConversion"/>
  </si>
  <si>
    <t>实践教学及选修课占学分总比例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</si>
</sst>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0_ "/>
  </numFmts>
  <fonts count="4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color theme="1"/>
      <name val="黑体"/>
      <family val="3"/>
      <charset val="134"/>
    </font>
    <font>
      <sz val="14"/>
      <color theme="1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5"/>
  <sheetViews>
    <sheetView tabSelected="1" workbookViewId="0">
      <selection activeCell="A2" sqref="A2:K2"/>
    </sheetView>
  </sheetViews>
  <sheetFormatPr defaultRowHeight="13.5" x14ac:dyDescent="0.15"/>
  <cols>
    <col min="1" max="1" width="9" style="1"/>
    <col min="2" max="2" width="20" style="1" customWidth="1"/>
    <col min="3" max="3" width="27.625" style="1" customWidth="1"/>
    <col min="4" max="4" width="10.75" style="1" customWidth="1"/>
    <col min="5" max="5" width="21.125" style="1" customWidth="1"/>
    <col min="6" max="6" width="13.875" style="1" bestFit="1" customWidth="1"/>
    <col min="7" max="7" width="16.5" style="1" hidden="1" customWidth="1"/>
    <col min="8" max="8" width="16.125" style="1" hidden="1" customWidth="1"/>
    <col min="9" max="9" width="16.75" style="1" hidden="1" customWidth="1"/>
    <col min="10" max="10" width="26.125" style="1" bestFit="1" customWidth="1"/>
    <col min="11" max="11" width="22.625" style="1" customWidth="1"/>
    <col min="12" max="16384" width="9" style="1"/>
  </cols>
  <sheetData>
    <row r="1" spans="1:11" ht="30" customHeight="1" x14ac:dyDescent="0.15">
      <c r="A1" s="11" t="s">
        <v>176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ht="30.75" customHeight="1" x14ac:dyDescent="0.15">
      <c r="A2" s="13" t="s">
        <v>0</v>
      </c>
      <c r="B2" s="13" t="s">
        <v>1</v>
      </c>
      <c r="C2" s="13" t="s">
        <v>125</v>
      </c>
      <c r="D2" s="13" t="s">
        <v>6</v>
      </c>
      <c r="E2" s="14" t="s">
        <v>129</v>
      </c>
      <c r="F2" s="14" t="s">
        <v>162</v>
      </c>
      <c r="G2" s="14" t="s">
        <v>157</v>
      </c>
      <c r="H2" s="14" t="s">
        <v>161</v>
      </c>
      <c r="I2" s="14" t="s">
        <v>158</v>
      </c>
      <c r="J2" s="14" t="s">
        <v>159</v>
      </c>
      <c r="K2" s="14" t="s">
        <v>160</v>
      </c>
    </row>
    <row r="3" spans="1:11" x14ac:dyDescent="0.15">
      <c r="A3" s="2">
        <v>1</v>
      </c>
      <c r="B3" s="2" t="s">
        <v>2</v>
      </c>
      <c r="C3" s="2" t="s">
        <v>4</v>
      </c>
      <c r="D3" s="2">
        <v>401</v>
      </c>
      <c r="E3" s="2" t="s">
        <v>3</v>
      </c>
      <c r="F3" s="2" t="s">
        <v>8</v>
      </c>
      <c r="G3" s="2">
        <v>150</v>
      </c>
      <c r="H3" s="2" t="s">
        <v>163</v>
      </c>
      <c r="I3" s="2">
        <v>36</v>
      </c>
      <c r="J3" s="6">
        <f>H3/G3*100</f>
        <v>24</v>
      </c>
      <c r="K3" s="6">
        <f>I3/G3*100</f>
        <v>24</v>
      </c>
    </row>
    <row r="4" spans="1:11" x14ac:dyDescent="0.15">
      <c r="A4" s="2">
        <v>2</v>
      </c>
      <c r="B4" s="2" t="s">
        <v>2</v>
      </c>
      <c r="C4" s="2" t="s">
        <v>5</v>
      </c>
      <c r="D4" s="2">
        <v>492</v>
      </c>
      <c r="E4" s="2" t="s">
        <v>3</v>
      </c>
      <c r="F4" s="2" t="s">
        <v>8</v>
      </c>
      <c r="G4" s="2">
        <v>150</v>
      </c>
      <c r="H4" s="2" t="s">
        <v>164</v>
      </c>
      <c r="I4" s="2">
        <v>36</v>
      </c>
      <c r="J4" s="6">
        <f>H4/G4*100</f>
        <v>32</v>
      </c>
      <c r="K4" s="6">
        <f>I4/G4*100</f>
        <v>24</v>
      </c>
    </row>
    <row r="5" spans="1:11" x14ac:dyDescent="0.15">
      <c r="A5" s="7">
        <v>3</v>
      </c>
      <c r="B5" s="2" t="s">
        <v>7</v>
      </c>
      <c r="C5" s="2" t="s">
        <v>8</v>
      </c>
      <c r="D5" s="2">
        <v>403</v>
      </c>
      <c r="E5" s="2" t="s">
        <v>8</v>
      </c>
      <c r="F5" s="2" t="s">
        <v>8</v>
      </c>
      <c r="G5" s="2">
        <v>150</v>
      </c>
      <c r="H5" s="2" t="s">
        <v>164</v>
      </c>
      <c r="I5" s="2">
        <v>36</v>
      </c>
      <c r="J5" s="6">
        <f>H5/G5*100</f>
        <v>32</v>
      </c>
      <c r="K5" s="6">
        <f>I5/G5*100</f>
        <v>24</v>
      </c>
    </row>
    <row r="6" spans="1:11" x14ac:dyDescent="0.15">
      <c r="A6" s="7">
        <v>4</v>
      </c>
      <c r="B6" s="2" t="s">
        <v>7</v>
      </c>
      <c r="C6" s="2" t="s">
        <v>10</v>
      </c>
      <c r="D6" s="2" t="s">
        <v>126</v>
      </c>
      <c r="E6" s="2" t="s">
        <v>8</v>
      </c>
      <c r="F6" s="2" t="s">
        <v>8</v>
      </c>
      <c r="G6" s="2">
        <v>190</v>
      </c>
      <c r="H6" s="2" t="s">
        <v>164</v>
      </c>
      <c r="I6" s="2">
        <v>56</v>
      </c>
      <c r="J6" s="6">
        <f>H6/G6*100</f>
        <v>25.263157894736842</v>
      </c>
      <c r="K6" s="6">
        <f>I6/G6*100</f>
        <v>29.473684210526311</v>
      </c>
    </row>
    <row r="7" spans="1:11" ht="14.25" customHeight="1" x14ac:dyDescent="0.15">
      <c r="A7" s="7">
        <v>5</v>
      </c>
      <c r="B7" s="3" t="s">
        <v>9</v>
      </c>
      <c r="C7" s="2" t="s">
        <v>10</v>
      </c>
      <c r="D7" s="2" t="s">
        <v>11</v>
      </c>
      <c r="E7" s="2" t="s">
        <v>130</v>
      </c>
      <c r="F7" s="2" t="s">
        <v>130</v>
      </c>
      <c r="G7" s="2">
        <v>190</v>
      </c>
      <c r="H7" s="2" t="s">
        <v>164</v>
      </c>
      <c r="I7" s="2">
        <v>56</v>
      </c>
      <c r="J7" s="6">
        <f>H7/G7*100</f>
        <v>25.263157894736842</v>
      </c>
      <c r="K7" s="6">
        <f>I7/G7*100</f>
        <v>29.473684210526311</v>
      </c>
    </row>
    <row r="8" spans="1:11" ht="15" customHeight="1" x14ac:dyDescent="0.15">
      <c r="A8" s="7">
        <v>6</v>
      </c>
      <c r="B8" s="3" t="s">
        <v>9</v>
      </c>
      <c r="C8" s="2" t="s">
        <v>13</v>
      </c>
      <c r="D8" s="2" t="s">
        <v>14</v>
      </c>
      <c r="E8" s="2" t="s">
        <v>130</v>
      </c>
      <c r="F8" s="2" t="s">
        <v>130</v>
      </c>
      <c r="G8" s="2">
        <v>190</v>
      </c>
      <c r="H8" s="2" t="s">
        <v>164</v>
      </c>
      <c r="I8" s="2">
        <v>56</v>
      </c>
      <c r="J8" s="6">
        <f>H8/G8*100</f>
        <v>25.263157894736842</v>
      </c>
      <c r="K8" s="6">
        <f>I8/G8*100</f>
        <v>29.473684210526311</v>
      </c>
    </row>
    <row r="9" spans="1:11" ht="13.5" customHeight="1" x14ac:dyDescent="0.15">
      <c r="A9" s="7">
        <v>7</v>
      </c>
      <c r="B9" s="3" t="s">
        <v>9</v>
      </c>
      <c r="C9" s="2" t="s">
        <v>17</v>
      </c>
      <c r="D9" s="2">
        <v>405</v>
      </c>
      <c r="E9" s="2" t="s">
        <v>130</v>
      </c>
      <c r="F9" s="2" t="s">
        <v>130</v>
      </c>
      <c r="G9" s="2">
        <v>150</v>
      </c>
      <c r="H9" s="2" t="s">
        <v>164</v>
      </c>
      <c r="I9" s="2">
        <v>46</v>
      </c>
      <c r="J9" s="6">
        <f>H9/G9*100</f>
        <v>32</v>
      </c>
      <c r="K9" s="6">
        <f>I9/G9*100</f>
        <v>30.666666666666664</v>
      </c>
    </row>
    <row r="10" spans="1:11" ht="13.5" customHeight="1" x14ac:dyDescent="0.15">
      <c r="A10" s="7">
        <v>8</v>
      </c>
      <c r="B10" s="3" t="s">
        <v>9</v>
      </c>
      <c r="C10" s="2" t="s">
        <v>15</v>
      </c>
      <c r="D10" s="2">
        <v>435</v>
      </c>
      <c r="E10" s="2" t="s">
        <v>15</v>
      </c>
      <c r="F10" s="2" t="s">
        <v>165</v>
      </c>
      <c r="G10" s="2">
        <v>150</v>
      </c>
      <c r="H10" s="2" t="s">
        <v>164</v>
      </c>
      <c r="I10" s="2">
        <v>46</v>
      </c>
      <c r="J10" s="6">
        <f>H10/G10*100</f>
        <v>32</v>
      </c>
      <c r="K10" s="6">
        <f>I10/G10*100</f>
        <v>30.666666666666664</v>
      </c>
    </row>
    <row r="11" spans="1:11" ht="13.5" customHeight="1" x14ac:dyDescent="0.15">
      <c r="A11" s="7">
        <v>9</v>
      </c>
      <c r="B11" s="3" t="s">
        <v>9</v>
      </c>
      <c r="C11" s="2" t="s">
        <v>16</v>
      </c>
      <c r="D11" s="2">
        <v>456</v>
      </c>
      <c r="E11" s="2" t="s">
        <v>16</v>
      </c>
      <c r="F11" s="2" t="s">
        <v>165</v>
      </c>
      <c r="G11" s="2">
        <v>150</v>
      </c>
      <c r="H11" s="2" t="s">
        <v>164</v>
      </c>
      <c r="I11" s="2">
        <v>46</v>
      </c>
      <c r="J11" s="6">
        <f>H11/G11*100</f>
        <v>32</v>
      </c>
      <c r="K11" s="6">
        <f>I11/G11*100</f>
        <v>30.666666666666664</v>
      </c>
    </row>
    <row r="12" spans="1:11" ht="13.5" customHeight="1" x14ac:dyDescent="0.15">
      <c r="A12" s="7">
        <v>10</v>
      </c>
      <c r="B12" s="3" t="s">
        <v>9</v>
      </c>
      <c r="C12" s="2" t="s">
        <v>18</v>
      </c>
      <c r="D12" s="2">
        <v>406</v>
      </c>
      <c r="E12" s="2" t="s">
        <v>18</v>
      </c>
      <c r="F12" s="2" t="s">
        <v>165</v>
      </c>
      <c r="G12" s="2">
        <v>150</v>
      </c>
      <c r="H12" s="2" t="s">
        <v>164</v>
      </c>
      <c r="I12" s="2">
        <v>46</v>
      </c>
      <c r="J12" s="6">
        <f>H12/G12*100</f>
        <v>32</v>
      </c>
      <c r="K12" s="6">
        <f>I12/G12*100</f>
        <v>30.666666666666664</v>
      </c>
    </row>
    <row r="13" spans="1:11" ht="13.5" customHeight="1" x14ac:dyDescent="0.15">
      <c r="A13" s="7">
        <v>11</v>
      </c>
      <c r="B13" s="3" t="s">
        <v>9</v>
      </c>
      <c r="C13" s="2" t="s">
        <v>19</v>
      </c>
      <c r="D13" s="2">
        <v>407</v>
      </c>
      <c r="E13" s="2" t="s">
        <v>19</v>
      </c>
      <c r="F13" s="2" t="s">
        <v>130</v>
      </c>
      <c r="G13" s="2">
        <v>150</v>
      </c>
      <c r="H13" s="2" t="s">
        <v>164</v>
      </c>
      <c r="I13" s="2">
        <v>46</v>
      </c>
      <c r="J13" s="6">
        <f>H13/G13*100</f>
        <v>32</v>
      </c>
      <c r="K13" s="6">
        <f>I13/G13*100</f>
        <v>30.666666666666664</v>
      </c>
    </row>
    <row r="14" spans="1:11" ht="13.5" customHeight="1" x14ac:dyDescent="0.15">
      <c r="A14" s="7">
        <v>12</v>
      </c>
      <c r="B14" s="3" t="s">
        <v>9</v>
      </c>
      <c r="C14" s="2" t="s">
        <v>20</v>
      </c>
      <c r="D14" s="2">
        <v>451</v>
      </c>
      <c r="E14" s="2" t="s">
        <v>20</v>
      </c>
      <c r="F14" s="2" t="s">
        <v>165</v>
      </c>
      <c r="G14" s="2">
        <v>150</v>
      </c>
      <c r="H14" s="2" t="s">
        <v>164</v>
      </c>
      <c r="I14" s="2">
        <v>46</v>
      </c>
      <c r="J14" s="6">
        <f>H14/G14*100</f>
        <v>32</v>
      </c>
      <c r="K14" s="6">
        <f>I14/G14*100</f>
        <v>30.666666666666664</v>
      </c>
    </row>
    <row r="15" spans="1:11" ht="13.5" customHeight="1" x14ac:dyDescent="0.15">
      <c r="A15" s="7">
        <v>13</v>
      </c>
      <c r="B15" s="3" t="s">
        <v>9</v>
      </c>
      <c r="C15" s="2" t="s">
        <v>21</v>
      </c>
      <c r="D15" s="2">
        <v>410</v>
      </c>
      <c r="E15" s="2" t="s">
        <v>21</v>
      </c>
      <c r="F15" s="2" t="s">
        <v>130</v>
      </c>
      <c r="G15" s="2">
        <v>150</v>
      </c>
      <c r="H15" s="2" t="s">
        <v>164</v>
      </c>
      <c r="I15" s="2">
        <v>46</v>
      </c>
      <c r="J15" s="6">
        <f>H15/G15*100</f>
        <v>32</v>
      </c>
      <c r="K15" s="6">
        <f>I15/G15*100</f>
        <v>30.666666666666664</v>
      </c>
    </row>
    <row r="16" spans="1:11" x14ac:dyDescent="0.15">
      <c r="A16" s="7">
        <v>14</v>
      </c>
      <c r="B16" s="2" t="s">
        <v>22</v>
      </c>
      <c r="C16" s="2" t="s">
        <v>23</v>
      </c>
      <c r="D16" s="2">
        <v>409</v>
      </c>
      <c r="E16" s="2" t="s">
        <v>23</v>
      </c>
      <c r="F16" s="2" t="s">
        <v>8</v>
      </c>
      <c r="G16" s="2">
        <v>150</v>
      </c>
      <c r="H16" s="2" t="s">
        <v>164</v>
      </c>
      <c r="I16" s="2">
        <v>36</v>
      </c>
      <c r="J16" s="6">
        <f>H16/G16*100</f>
        <v>32</v>
      </c>
      <c r="K16" s="6">
        <f>I16/G16*100</f>
        <v>24</v>
      </c>
    </row>
    <row r="17" spans="1:11" x14ac:dyDescent="0.15">
      <c r="A17" s="7">
        <v>15</v>
      </c>
      <c r="B17" s="2" t="s">
        <v>22</v>
      </c>
      <c r="C17" s="2" t="s">
        <v>25</v>
      </c>
      <c r="D17" s="2">
        <v>494</v>
      </c>
      <c r="E17" s="2" t="s">
        <v>131</v>
      </c>
      <c r="F17" s="2" t="s">
        <v>8</v>
      </c>
      <c r="G17" s="2">
        <v>150</v>
      </c>
      <c r="H17" s="2" t="s">
        <v>164</v>
      </c>
      <c r="I17" s="2">
        <v>36</v>
      </c>
      <c r="J17" s="6">
        <f>H17/G17*100</f>
        <v>32</v>
      </c>
      <c r="K17" s="6">
        <f>I17/G17*100</f>
        <v>24</v>
      </c>
    </row>
    <row r="18" spans="1:11" x14ac:dyDescent="0.15">
      <c r="A18" s="7">
        <v>16</v>
      </c>
      <c r="B18" s="2" t="s">
        <v>22</v>
      </c>
      <c r="C18" s="2" t="s">
        <v>24</v>
      </c>
      <c r="D18" s="2">
        <v>408</v>
      </c>
      <c r="E18" s="2" t="s">
        <v>132</v>
      </c>
      <c r="F18" s="2" t="s">
        <v>8</v>
      </c>
      <c r="G18" s="2">
        <v>150</v>
      </c>
      <c r="H18" s="2" t="s">
        <v>164</v>
      </c>
      <c r="I18" s="2">
        <v>36</v>
      </c>
      <c r="J18" s="6">
        <f>H18/G18*100</f>
        <v>32</v>
      </c>
      <c r="K18" s="6">
        <f>I18/G18*100</f>
        <v>24</v>
      </c>
    </row>
    <row r="19" spans="1:11" x14ac:dyDescent="0.15">
      <c r="A19" s="7">
        <v>17</v>
      </c>
      <c r="B19" s="2" t="s">
        <v>27</v>
      </c>
      <c r="C19" s="2" t="s">
        <v>26</v>
      </c>
      <c r="D19" s="2">
        <v>411</v>
      </c>
      <c r="E19" s="2" t="s">
        <v>133</v>
      </c>
      <c r="F19" s="2" t="s">
        <v>135</v>
      </c>
      <c r="G19" s="2">
        <v>150</v>
      </c>
      <c r="H19" s="2" t="s">
        <v>163</v>
      </c>
      <c r="I19" s="2">
        <v>36</v>
      </c>
      <c r="J19" s="6">
        <f>H19/G19*100</f>
        <v>24</v>
      </c>
      <c r="K19" s="6">
        <f>I19/G19*100</f>
        <v>24</v>
      </c>
    </row>
    <row r="20" spans="1:11" x14ac:dyDescent="0.15">
      <c r="A20" s="7">
        <v>18</v>
      </c>
      <c r="B20" s="2" t="s">
        <v>27</v>
      </c>
      <c r="C20" s="2" t="s">
        <v>28</v>
      </c>
      <c r="D20" s="2">
        <v>493</v>
      </c>
      <c r="E20" s="2" t="s">
        <v>133</v>
      </c>
      <c r="F20" s="2" t="s">
        <v>135</v>
      </c>
      <c r="G20" s="2">
        <v>150</v>
      </c>
      <c r="H20" s="2" t="s">
        <v>164</v>
      </c>
      <c r="I20" s="2">
        <v>36</v>
      </c>
      <c r="J20" s="6">
        <f>H20/G20*100</f>
        <v>32</v>
      </c>
      <c r="K20" s="6">
        <f>I20/G20*100</f>
        <v>24</v>
      </c>
    </row>
    <row r="21" spans="1:11" x14ac:dyDescent="0.15">
      <c r="A21" s="7">
        <v>19</v>
      </c>
      <c r="B21" s="2" t="s">
        <v>27</v>
      </c>
      <c r="C21" s="2" t="s">
        <v>29</v>
      </c>
      <c r="D21" s="2">
        <v>412</v>
      </c>
      <c r="E21" s="2" t="s">
        <v>134</v>
      </c>
      <c r="F21" s="2" t="s">
        <v>135</v>
      </c>
      <c r="G21" s="2">
        <v>150</v>
      </c>
      <c r="H21" s="2" t="s">
        <v>163</v>
      </c>
      <c r="I21" s="2">
        <v>36</v>
      </c>
      <c r="J21" s="6">
        <f>H21/G21*100</f>
        <v>24</v>
      </c>
      <c r="K21" s="6">
        <f>I21/G21*100</f>
        <v>24</v>
      </c>
    </row>
    <row r="22" spans="1:11" x14ac:dyDescent="0.15">
      <c r="A22" s="7">
        <v>20</v>
      </c>
      <c r="B22" s="2" t="s">
        <v>27</v>
      </c>
      <c r="C22" s="2" t="s">
        <v>30</v>
      </c>
      <c r="D22" s="2">
        <v>478</v>
      </c>
      <c r="E22" s="2" t="s">
        <v>135</v>
      </c>
      <c r="F22" s="2" t="s">
        <v>135</v>
      </c>
      <c r="G22" s="2">
        <v>150</v>
      </c>
      <c r="H22" s="2" t="s">
        <v>164</v>
      </c>
      <c r="I22" s="2">
        <v>36</v>
      </c>
      <c r="J22" s="6">
        <f>H22/G22*100</f>
        <v>32</v>
      </c>
      <c r="K22" s="6">
        <f>I22/G22*100</f>
        <v>24</v>
      </c>
    </row>
    <row r="23" spans="1:11" x14ac:dyDescent="0.15">
      <c r="A23" s="7">
        <v>21</v>
      </c>
      <c r="B23" s="2" t="s">
        <v>31</v>
      </c>
      <c r="C23" s="2" t="s">
        <v>32</v>
      </c>
      <c r="D23" s="2">
        <v>496</v>
      </c>
      <c r="E23" s="2" t="s">
        <v>136</v>
      </c>
      <c r="F23" s="2" t="s">
        <v>167</v>
      </c>
      <c r="G23" s="2">
        <v>150</v>
      </c>
      <c r="H23" s="2" t="s">
        <v>163</v>
      </c>
      <c r="I23" s="2">
        <v>36</v>
      </c>
      <c r="J23" s="6">
        <f>H23/G23*100</f>
        <v>24</v>
      </c>
      <c r="K23" s="6">
        <f>I23/G23*100</f>
        <v>24</v>
      </c>
    </row>
    <row r="24" spans="1:11" x14ac:dyDescent="0.15">
      <c r="A24" s="7">
        <v>22</v>
      </c>
      <c r="B24" s="2" t="s">
        <v>31</v>
      </c>
      <c r="C24" s="2" t="s">
        <v>33</v>
      </c>
      <c r="D24" s="2">
        <v>414</v>
      </c>
      <c r="E24" s="2" t="s">
        <v>136</v>
      </c>
      <c r="F24" s="2" t="s">
        <v>167</v>
      </c>
      <c r="G24" s="2">
        <v>150</v>
      </c>
      <c r="H24" s="2" t="s">
        <v>164</v>
      </c>
      <c r="I24" s="2">
        <v>46</v>
      </c>
      <c r="J24" s="6">
        <f>H24/G24*100</f>
        <v>32</v>
      </c>
      <c r="K24" s="6">
        <f>I24/G24*100</f>
        <v>30.666666666666664</v>
      </c>
    </row>
    <row r="25" spans="1:11" x14ac:dyDescent="0.15">
      <c r="A25" s="7">
        <v>23</v>
      </c>
      <c r="B25" s="2" t="s">
        <v>31</v>
      </c>
      <c r="C25" s="2" t="s">
        <v>34</v>
      </c>
      <c r="D25" s="2">
        <v>471</v>
      </c>
      <c r="E25" s="2" t="s">
        <v>137</v>
      </c>
      <c r="F25" s="2" t="s">
        <v>167</v>
      </c>
      <c r="G25" s="2">
        <v>150</v>
      </c>
      <c r="H25" s="2">
        <v>48</v>
      </c>
      <c r="I25" s="2">
        <v>46</v>
      </c>
      <c r="J25" s="6">
        <f>H25/G25*100</f>
        <v>32</v>
      </c>
      <c r="K25" s="6">
        <f>I25/G25*100</f>
        <v>30.666666666666664</v>
      </c>
    </row>
    <row r="26" spans="1:11" x14ac:dyDescent="0.15">
      <c r="A26" s="7">
        <v>24</v>
      </c>
      <c r="B26" s="2" t="s">
        <v>35</v>
      </c>
      <c r="C26" s="2" t="s">
        <v>36</v>
      </c>
      <c r="D26" s="2">
        <v>416</v>
      </c>
      <c r="E26" s="2" t="s">
        <v>138</v>
      </c>
      <c r="F26" s="2" t="s">
        <v>167</v>
      </c>
      <c r="G26" s="2">
        <v>150</v>
      </c>
      <c r="H26" s="2" t="s">
        <v>163</v>
      </c>
      <c r="I26" s="2">
        <v>46</v>
      </c>
      <c r="J26" s="6">
        <f>H26/G26*100</f>
        <v>24</v>
      </c>
      <c r="K26" s="6">
        <f>I26/G26*100</f>
        <v>30.666666666666664</v>
      </c>
    </row>
    <row r="27" spans="1:11" x14ac:dyDescent="0.15">
      <c r="A27" s="7">
        <v>25</v>
      </c>
      <c r="B27" s="2" t="s">
        <v>35</v>
      </c>
      <c r="C27" s="2" t="s">
        <v>37</v>
      </c>
      <c r="D27" s="2">
        <v>489</v>
      </c>
      <c r="E27" s="2" t="s">
        <v>138</v>
      </c>
      <c r="F27" s="2" t="s">
        <v>167</v>
      </c>
      <c r="G27" s="2">
        <v>150</v>
      </c>
      <c r="H27" s="2" t="s">
        <v>164</v>
      </c>
      <c r="I27" s="2">
        <v>46</v>
      </c>
      <c r="J27" s="6">
        <f>H27/G27*100</f>
        <v>32</v>
      </c>
      <c r="K27" s="6">
        <f>I27/G27*100</f>
        <v>30.666666666666664</v>
      </c>
    </row>
    <row r="28" spans="1:11" x14ac:dyDescent="0.15">
      <c r="A28" s="7">
        <v>26</v>
      </c>
      <c r="B28" s="2" t="s">
        <v>35</v>
      </c>
      <c r="C28" s="2" t="s">
        <v>38</v>
      </c>
      <c r="D28" s="2">
        <v>455</v>
      </c>
      <c r="E28" s="2" t="s">
        <v>139</v>
      </c>
      <c r="F28" s="2" t="s">
        <v>166</v>
      </c>
      <c r="G28" s="2">
        <v>150</v>
      </c>
      <c r="H28" s="2" t="s">
        <v>164</v>
      </c>
      <c r="I28" s="2">
        <v>46</v>
      </c>
      <c r="J28" s="6">
        <f>H28/G28*100</f>
        <v>32</v>
      </c>
      <c r="K28" s="6">
        <f>I28/G28*100</f>
        <v>30.666666666666664</v>
      </c>
    </row>
    <row r="29" spans="1:11" x14ac:dyDescent="0.15">
      <c r="A29" s="7">
        <v>27</v>
      </c>
      <c r="B29" s="2" t="s">
        <v>35</v>
      </c>
      <c r="C29" s="2" t="s">
        <v>39</v>
      </c>
      <c r="D29" s="2">
        <v>523</v>
      </c>
      <c r="E29" s="2" t="s">
        <v>140</v>
      </c>
      <c r="F29" s="2" t="s">
        <v>135</v>
      </c>
      <c r="G29" s="2">
        <v>150</v>
      </c>
      <c r="H29" s="2" t="s">
        <v>164</v>
      </c>
      <c r="I29" s="2">
        <v>46</v>
      </c>
      <c r="J29" s="6">
        <f>H29/G29*100</f>
        <v>32</v>
      </c>
      <c r="K29" s="6">
        <f>I29/G29*100</f>
        <v>30.666666666666664</v>
      </c>
    </row>
    <row r="30" spans="1:11" x14ac:dyDescent="0.15">
      <c r="A30" s="7">
        <v>28</v>
      </c>
      <c r="B30" s="2" t="s">
        <v>40</v>
      </c>
      <c r="C30" s="2" t="s">
        <v>41</v>
      </c>
      <c r="D30" s="2">
        <v>422</v>
      </c>
      <c r="E30" s="2" t="s">
        <v>41</v>
      </c>
      <c r="F30" s="2" t="s">
        <v>168</v>
      </c>
      <c r="G30" s="2">
        <v>150</v>
      </c>
      <c r="H30" s="2" t="s">
        <v>164</v>
      </c>
      <c r="I30" s="2">
        <v>36</v>
      </c>
      <c r="J30" s="6">
        <f>H30/G30*100</f>
        <v>32</v>
      </c>
      <c r="K30" s="6">
        <f>I30/G30*100</f>
        <v>24</v>
      </c>
    </row>
    <row r="31" spans="1:11" x14ac:dyDescent="0.15">
      <c r="A31" s="7">
        <v>29</v>
      </c>
      <c r="B31" s="2" t="s">
        <v>40</v>
      </c>
      <c r="C31" s="2" t="s">
        <v>42</v>
      </c>
      <c r="D31" s="2">
        <v>423</v>
      </c>
      <c r="E31" s="2" t="s">
        <v>42</v>
      </c>
      <c r="F31" s="2" t="s">
        <v>168</v>
      </c>
      <c r="G31" s="2">
        <v>150</v>
      </c>
      <c r="H31" s="2" t="s">
        <v>164</v>
      </c>
      <c r="I31" s="2">
        <v>36</v>
      </c>
      <c r="J31" s="6">
        <f>H31/G31*100</f>
        <v>32</v>
      </c>
      <c r="K31" s="6">
        <f>I31/G31*100</f>
        <v>24</v>
      </c>
    </row>
    <row r="32" spans="1:11" x14ac:dyDescent="0.15">
      <c r="A32" s="7">
        <v>30</v>
      </c>
      <c r="B32" s="2" t="s">
        <v>40</v>
      </c>
      <c r="C32" s="2" t="s">
        <v>43</v>
      </c>
      <c r="D32" s="2">
        <v>497</v>
      </c>
      <c r="E32" s="2" t="s">
        <v>43</v>
      </c>
      <c r="F32" s="2" t="s">
        <v>168</v>
      </c>
      <c r="G32" s="2">
        <v>150</v>
      </c>
      <c r="H32" s="2" t="s">
        <v>164</v>
      </c>
      <c r="I32" s="2">
        <v>36</v>
      </c>
      <c r="J32" s="6">
        <f>H32/G32*100</f>
        <v>32</v>
      </c>
      <c r="K32" s="6">
        <f>I32/G32*100</f>
        <v>24</v>
      </c>
    </row>
    <row r="33" spans="1:11" x14ac:dyDescent="0.15">
      <c r="A33" s="7">
        <v>31</v>
      </c>
      <c r="B33" s="2" t="s">
        <v>40</v>
      </c>
      <c r="C33" s="2" t="s">
        <v>44</v>
      </c>
      <c r="D33" s="2">
        <v>521</v>
      </c>
      <c r="E33" s="2" t="s">
        <v>44</v>
      </c>
      <c r="F33" s="2" t="s">
        <v>169</v>
      </c>
      <c r="G33" s="2">
        <v>150</v>
      </c>
      <c r="H33" s="2" t="s">
        <v>164</v>
      </c>
      <c r="I33" s="2">
        <v>36</v>
      </c>
      <c r="J33" s="6">
        <f>H33/G33*100</f>
        <v>32</v>
      </c>
      <c r="K33" s="6">
        <f>I33/G33*100</f>
        <v>24</v>
      </c>
    </row>
    <row r="34" spans="1:11" x14ac:dyDescent="0.15">
      <c r="A34" s="7">
        <v>32</v>
      </c>
      <c r="B34" s="2" t="s">
        <v>45</v>
      </c>
      <c r="C34" s="2" t="s">
        <v>46</v>
      </c>
      <c r="D34" s="2">
        <v>418</v>
      </c>
      <c r="E34" s="2" t="s">
        <v>141</v>
      </c>
      <c r="F34" s="2" t="s">
        <v>135</v>
      </c>
      <c r="G34" s="2">
        <v>150</v>
      </c>
      <c r="H34" s="2" t="s">
        <v>163</v>
      </c>
      <c r="I34" s="2">
        <v>36</v>
      </c>
      <c r="J34" s="6">
        <f>H34/G34*100</f>
        <v>24</v>
      </c>
      <c r="K34" s="6">
        <f>I34/G34*100</f>
        <v>24</v>
      </c>
    </row>
    <row r="35" spans="1:11" x14ac:dyDescent="0.15">
      <c r="A35" s="7">
        <v>33</v>
      </c>
      <c r="B35" s="2" t="s">
        <v>45</v>
      </c>
      <c r="C35" s="2" t="s">
        <v>47</v>
      </c>
      <c r="D35" s="2">
        <v>419</v>
      </c>
      <c r="E35" s="2" t="s">
        <v>47</v>
      </c>
      <c r="F35" s="2" t="s">
        <v>135</v>
      </c>
      <c r="G35" s="2">
        <v>150</v>
      </c>
      <c r="H35" s="2" t="s">
        <v>164</v>
      </c>
      <c r="I35" s="2">
        <v>36</v>
      </c>
      <c r="J35" s="6">
        <f>H35/G35*100</f>
        <v>32</v>
      </c>
      <c r="K35" s="6">
        <f>I35/G35*100</f>
        <v>24</v>
      </c>
    </row>
    <row r="36" spans="1:11" x14ac:dyDescent="0.15">
      <c r="A36" s="7">
        <v>34</v>
      </c>
      <c r="B36" s="2" t="s">
        <v>48</v>
      </c>
      <c r="C36" s="2" t="s">
        <v>49</v>
      </c>
      <c r="D36" s="2">
        <v>464</v>
      </c>
      <c r="E36" s="2" t="s">
        <v>142</v>
      </c>
      <c r="F36" s="2" t="s">
        <v>168</v>
      </c>
      <c r="G36" s="2">
        <v>150</v>
      </c>
      <c r="H36" s="2" t="s">
        <v>164</v>
      </c>
      <c r="I36" s="2">
        <v>36</v>
      </c>
      <c r="J36" s="6">
        <f>H36/G36*100</f>
        <v>32</v>
      </c>
      <c r="K36" s="6">
        <f>I36/G36*100</f>
        <v>24</v>
      </c>
    </row>
    <row r="37" spans="1:11" x14ac:dyDescent="0.15">
      <c r="A37" s="7">
        <v>35</v>
      </c>
      <c r="B37" s="2" t="s">
        <v>48</v>
      </c>
      <c r="C37" s="2" t="s">
        <v>50</v>
      </c>
      <c r="D37" s="2">
        <v>421</v>
      </c>
      <c r="E37" s="2" t="s">
        <v>143</v>
      </c>
      <c r="F37" s="2" t="s">
        <v>168</v>
      </c>
      <c r="G37" s="2">
        <v>150</v>
      </c>
      <c r="H37" s="2" t="s">
        <v>164</v>
      </c>
      <c r="I37" s="2">
        <v>36</v>
      </c>
      <c r="J37" s="6">
        <f>H37/G37*100</f>
        <v>32</v>
      </c>
      <c r="K37" s="6">
        <f>I37/G37*100</f>
        <v>24</v>
      </c>
    </row>
    <row r="38" spans="1:11" x14ac:dyDescent="0.15">
      <c r="A38" s="7">
        <v>36</v>
      </c>
      <c r="B38" s="2" t="s">
        <v>48</v>
      </c>
      <c r="C38" s="2" t="s">
        <v>51</v>
      </c>
      <c r="D38" s="2">
        <v>420</v>
      </c>
      <c r="E38" s="2" t="s">
        <v>144</v>
      </c>
      <c r="F38" s="2" t="s">
        <v>168</v>
      </c>
      <c r="G38" s="2">
        <v>150</v>
      </c>
      <c r="H38" s="2" t="s">
        <v>163</v>
      </c>
      <c r="I38" s="2">
        <v>36</v>
      </c>
      <c r="J38" s="6">
        <f>H38/G38*100</f>
        <v>24</v>
      </c>
      <c r="K38" s="6">
        <f>I38/G38*100</f>
        <v>24</v>
      </c>
    </row>
    <row r="39" spans="1:11" x14ac:dyDescent="0.15">
      <c r="A39" s="7">
        <v>37</v>
      </c>
      <c r="B39" s="2" t="s">
        <v>48</v>
      </c>
      <c r="C39" s="2" t="s">
        <v>54</v>
      </c>
      <c r="D39" s="2">
        <v>467</v>
      </c>
      <c r="E39" s="2" t="s">
        <v>144</v>
      </c>
      <c r="F39" s="2" t="s">
        <v>168</v>
      </c>
      <c r="G39" s="2">
        <v>150</v>
      </c>
      <c r="H39" s="2" t="s">
        <v>164</v>
      </c>
      <c r="I39" s="2">
        <v>36</v>
      </c>
      <c r="J39" s="6">
        <f>H39/G39*100</f>
        <v>32</v>
      </c>
      <c r="K39" s="6">
        <f>I39/G39*100</f>
        <v>24</v>
      </c>
    </row>
    <row r="40" spans="1:11" x14ac:dyDescent="0.15">
      <c r="A40" s="7">
        <v>38</v>
      </c>
      <c r="B40" s="2" t="s">
        <v>48</v>
      </c>
      <c r="C40" s="2" t="s">
        <v>52</v>
      </c>
      <c r="D40" s="2" t="s">
        <v>53</v>
      </c>
      <c r="E40" s="2" t="s">
        <v>144</v>
      </c>
      <c r="F40" s="2" t="s">
        <v>168</v>
      </c>
      <c r="G40" s="2">
        <v>150</v>
      </c>
      <c r="H40" s="2" t="s">
        <v>164</v>
      </c>
      <c r="I40" s="2">
        <v>36</v>
      </c>
      <c r="J40" s="6">
        <f>H40/G40*100</f>
        <v>32</v>
      </c>
      <c r="K40" s="6">
        <f>I40/G40*100</f>
        <v>24</v>
      </c>
    </row>
    <row r="41" spans="1:11" x14ac:dyDescent="0.15">
      <c r="A41" s="7">
        <v>39</v>
      </c>
      <c r="B41" s="2" t="s">
        <v>55</v>
      </c>
      <c r="C41" s="2" t="s">
        <v>56</v>
      </c>
      <c r="D41" s="2">
        <v>426</v>
      </c>
      <c r="E41" s="2" t="s">
        <v>56</v>
      </c>
      <c r="F41" s="2" t="s">
        <v>168</v>
      </c>
      <c r="G41" s="2">
        <v>150</v>
      </c>
      <c r="H41" s="2" t="s">
        <v>164</v>
      </c>
      <c r="I41" s="2">
        <v>36</v>
      </c>
      <c r="J41" s="6">
        <f>H41/G41*100</f>
        <v>32</v>
      </c>
      <c r="K41" s="6">
        <f>I41/G41*100</f>
        <v>24</v>
      </c>
    </row>
    <row r="42" spans="1:11" x14ac:dyDescent="0.15">
      <c r="A42" s="7">
        <v>40</v>
      </c>
      <c r="B42" s="2" t="s">
        <v>55</v>
      </c>
      <c r="C42" s="2" t="s">
        <v>57</v>
      </c>
      <c r="D42" s="2">
        <v>480</v>
      </c>
      <c r="E42" s="2" t="s">
        <v>57</v>
      </c>
      <c r="F42" s="2" t="s">
        <v>168</v>
      </c>
      <c r="G42" s="2">
        <v>150</v>
      </c>
      <c r="H42" s="2" t="s">
        <v>164</v>
      </c>
      <c r="I42" s="2">
        <v>36</v>
      </c>
      <c r="J42" s="6">
        <f>H42/G42*100</f>
        <v>32</v>
      </c>
      <c r="K42" s="6">
        <f>I42/G42*100</f>
        <v>24</v>
      </c>
    </row>
    <row r="43" spans="1:11" x14ac:dyDescent="0.15">
      <c r="A43" s="7">
        <v>41</v>
      </c>
      <c r="B43" s="2" t="s">
        <v>55</v>
      </c>
      <c r="C43" s="2" t="s">
        <v>58</v>
      </c>
      <c r="D43" s="2">
        <v>427</v>
      </c>
      <c r="E43" s="2" t="s">
        <v>58</v>
      </c>
      <c r="F43" s="2" t="s">
        <v>168</v>
      </c>
      <c r="G43" s="2">
        <v>150</v>
      </c>
      <c r="H43" s="2" t="s">
        <v>164</v>
      </c>
      <c r="I43" s="2">
        <v>36</v>
      </c>
      <c r="J43" s="6">
        <f>H43/G43*100</f>
        <v>32</v>
      </c>
      <c r="K43" s="6">
        <f>I43/G43*100</f>
        <v>24</v>
      </c>
    </row>
    <row r="44" spans="1:11" x14ac:dyDescent="0.15">
      <c r="A44" s="7">
        <v>42</v>
      </c>
      <c r="B44" s="2" t="s">
        <v>55</v>
      </c>
      <c r="C44" s="2" t="s">
        <v>59</v>
      </c>
      <c r="D44" s="2">
        <v>459</v>
      </c>
      <c r="E44" s="2" t="s">
        <v>59</v>
      </c>
      <c r="F44" s="2" t="s">
        <v>168</v>
      </c>
      <c r="G44" s="2">
        <v>150</v>
      </c>
      <c r="H44" s="2" t="s">
        <v>164</v>
      </c>
      <c r="I44" s="2">
        <v>36</v>
      </c>
      <c r="J44" s="6">
        <f>H44/G44*100</f>
        <v>32</v>
      </c>
      <c r="K44" s="6">
        <f>I44/G44*100</f>
        <v>24</v>
      </c>
    </row>
    <row r="45" spans="1:11" x14ac:dyDescent="0.15">
      <c r="A45" s="7">
        <v>43</v>
      </c>
      <c r="B45" s="2" t="s">
        <v>55</v>
      </c>
      <c r="C45" s="2" t="s">
        <v>60</v>
      </c>
      <c r="D45" s="2">
        <v>425</v>
      </c>
      <c r="E45" s="2" t="s">
        <v>145</v>
      </c>
      <c r="F45" s="2" t="s">
        <v>168</v>
      </c>
      <c r="G45" s="2">
        <v>150</v>
      </c>
      <c r="H45" s="2" t="s">
        <v>163</v>
      </c>
      <c r="I45" s="2">
        <v>36</v>
      </c>
      <c r="J45" s="6">
        <f>H45/G45*100</f>
        <v>24</v>
      </c>
      <c r="K45" s="6">
        <f>I45/G45*100</f>
        <v>24</v>
      </c>
    </row>
    <row r="46" spans="1:11" x14ac:dyDescent="0.15">
      <c r="A46" s="7">
        <v>44</v>
      </c>
      <c r="B46" s="2" t="s">
        <v>55</v>
      </c>
      <c r="C46" s="2" t="s">
        <v>61</v>
      </c>
      <c r="D46" s="2">
        <v>477</v>
      </c>
      <c r="E46" s="2" t="s">
        <v>61</v>
      </c>
      <c r="F46" s="2" t="s">
        <v>168</v>
      </c>
      <c r="G46" s="2">
        <v>150</v>
      </c>
      <c r="H46" s="2" t="s">
        <v>164</v>
      </c>
      <c r="I46" s="2">
        <v>36</v>
      </c>
      <c r="J46" s="6">
        <f>H46/G46*100</f>
        <v>32</v>
      </c>
      <c r="K46" s="6">
        <f>I46/G46*100</f>
        <v>24</v>
      </c>
    </row>
    <row r="47" spans="1:11" x14ac:dyDescent="0.15">
      <c r="A47" s="7">
        <v>45</v>
      </c>
      <c r="B47" s="2" t="s">
        <v>62</v>
      </c>
      <c r="C47" s="2" t="s">
        <v>63</v>
      </c>
      <c r="D47" s="2">
        <v>476</v>
      </c>
      <c r="E47" s="2" t="s">
        <v>146</v>
      </c>
      <c r="F47" s="2" t="s">
        <v>169</v>
      </c>
      <c r="G47" s="2">
        <v>150</v>
      </c>
      <c r="H47" s="2" t="s">
        <v>164</v>
      </c>
      <c r="I47" s="2">
        <v>36</v>
      </c>
      <c r="J47" s="6">
        <f>H47/G47*100</f>
        <v>32</v>
      </c>
      <c r="K47" s="6">
        <f>I47/G47*100</f>
        <v>24</v>
      </c>
    </row>
    <row r="48" spans="1:11" x14ac:dyDescent="0.15">
      <c r="A48" s="7">
        <v>46</v>
      </c>
      <c r="B48" s="2" t="s">
        <v>62</v>
      </c>
      <c r="C48" s="2" t="s">
        <v>66</v>
      </c>
      <c r="D48" s="2">
        <v>428</v>
      </c>
      <c r="E48" s="2" t="s">
        <v>146</v>
      </c>
      <c r="F48" s="2" t="s">
        <v>169</v>
      </c>
      <c r="G48" s="2">
        <v>150</v>
      </c>
      <c r="H48" s="2" t="s">
        <v>163</v>
      </c>
      <c r="I48" s="2">
        <v>36</v>
      </c>
      <c r="J48" s="6">
        <f>H48/G48*100</f>
        <v>24</v>
      </c>
      <c r="K48" s="6">
        <f>I48/G48*100</f>
        <v>24</v>
      </c>
    </row>
    <row r="49" spans="1:11" x14ac:dyDescent="0.15">
      <c r="A49" s="7">
        <v>47</v>
      </c>
      <c r="B49" s="2" t="s">
        <v>62</v>
      </c>
      <c r="C49" s="2" t="s">
        <v>64</v>
      </c>
      <c r="D49" s="2">
        <v>481</v>
      </c>
      <c r="E49" s="2" t="s">
        <v>64</v>
      </c>
      <c r="F49" s="2" t="s">
        <v>169</v>
      </c>
      <c r="G49" s="2">
        <v>150</v>
      </c>
      <c r="H49" s="2" t="s">
        <v>164</v>
      </c>
      <c r="I49" s="2">
        <v>36</v>
      </c>
      <c r="J49" s="6">
        <f>H49/G49*100</f>
        <v>32</v>
      </c>
      <c r="K49" s="6">
        <f>I49/G49*100</f>
        <v>24</v>
      </c>
    </row>
    <row r="50" spans="1:11" x14ac:dyDescent="0.15">
      <c r="A50" s="7">
        <v>48</v>
      </c>
      <c r="B50" s="2" t="s">
        <v>62</v>
      </c>
      <c r="C50" s="2" t="s">
        <v>65</v>
      </c>
      <c r="D50" s="2">
        <v>468</v>
      </c>
      <c r="E50" s="2" t="s">
        <v>65</v>
      </c>
      <c r="F50" s="2" t="s">
        <v>169</v>
      </c>
      <c r="G50" s="2">
        <v>150</v>
      </c>
      <c r="H50" s="2" t="s">
        <v>164</v>
      </c>
      <c r="I50" s="2">
        <v>46</v>
      </c>
      <c r="J50" s="6">
        <f>H50/G50*100</f>
        <v>32</v>
      </c>
      <c r="K50" s="6">
        <f>I50/G50*100</f>
        <v>30.666666666666664</v>
      </c>
    </row>
    <row r="51" spans="1:11" x14ac:dyDescent="0.15">
      <c r="A51" s="8">
        <v>49</v>
      </c>
      <c r="B51" s="2" t="s">
        <v>67</v>
      </c>
      <c r="C51" s="2" t="s">
        <v>68</v>
      </c>
      <c r="D51" s="2">
        <v>479</v>
      </c>
      <c r="E51" s="2" t="s">
        <v>68</v>
      </c>
      <c r="F51" s="2" t="s">
        <v>169</v>
      </c>
      <c r="G51" s="2">
        <v>150</v>
      </c>
      <c r="H51" s="2" t="s">
        <v>164</v>
      </c>
      <c r="I51" s="2">
        <v>36</v>
      </c>
      <c r="J51" s="6">
        <f>H51/G51*100</f>
        <v>32</v>
      </c>
      <c r="K51" s="6">
        <f>I51/G51*100</f>
        <v>24</v>
      </c>
    </row>
    <row r="52" spans="1:11" x14ac:dyDescent="0.15">
      <c r="A52" s="8">
        <v>50</v>
      </c>
      <c r="B52" s="2" t="s">
        <v>67</v>
      </c>
      <c r="C52" s="2" t="s">
        <v>69</v>
      </c>
      <c r="D52" s="2">
        <v>431</v>
      </c>
      <c r="E52" s="2" t="s">
        <v>69</v>
      </c>
      <c r="F52" s="2" t="s">
        <v>169</v>
      </c>
      <c r="G52" s="2">
        <v>150</v>
      </c>
      <c r="H52" s="2" t="s">
        <v>164</v>
      </c>
      <c r="I52" s="2">
        <v>36</v>
      </c>
      <c r="J52" s="6">
        <f>H52/G52*100</f>
        <v>32</v>
      </c>
      <c r="K52" s="6">
        <f>I52/G52*100</f>
        <v>24</v>
      </c>
    </row>
    <row r="53" spans="1:11" x14ac:dyDescent="0.15">
      <c r="A53" s="8">
        <v>51</v>
      </c>
      <c r="B53" s="2" t="s">
        <v>67</v>
      </c>
      <c r="C53" s="2" t="s">
        <v>70</v>
      </c>
      <c r="D53" s="2">
        <v>433</v>
      </c>
      <c r="E53" s="2" t="s">
        <v>70</v>
      </c>
      <c r="F53" s="2" t="s">
        <v>169</v>
      </c>
      <c r="G53" s="2">
        <v>150</v>
      </c>
      <c r="H53" s="2" t="s">
        <v>164</v>
      </c>
      <c r="I53" s="2">
        <v>36</v>
      </c>
      <c r="J53" s="6">
        <f>H53/G53*100</f>
        <v>32</v>
      </c>
      <c r="K53" s="6">
        <f>I53/G53*100</f>
        <v>24</v>
      </c>
    </row>
    <row r="54" spans="1:11" x14ac:dyDescent="0.15">
      <c r="A54" s="8">
        <v>52</v>
      </c>
      <c r="B54" s="2" t="s">
        <v>67</v>
      </c>
      <c r="C54" s="2" t="s">
        <v>71</v>
      </c>
      <c r="D54" s="2">
        <v>430</v>
      </c>
      <c r="E54" s="2" t="s">
        <v>147</v>
      </c>
      <c r="F54" s="2" t="s">
        <v>169</v>
      </c>
      <c r="G54" s="2">
        <v>150</v>
      </c>
      <c r="H54" s="2" t="s">
        <v>163</v>
      </c>
      <c r="I54" s="2">
        <v>36</v>
      </c>
      <c r="J54" s="6">
        <f>H54/G54*100</f>
        <v>24</v>
      </c>
      <c r="K54" s="6">
        <f>I54/G54*100</f>
        <v>24</v>
      </c>
    </row>
    <row r="55" spans="1:11" s="5" customFormat="1" x14ac:dyDescent="0.15">
      <c r="A55" s="8">
        <v>53</v>
      </c>
      <c r="B55" s="9" t="s">
        <v>171</v>
      </c>
      <c r="C55" s="9" t="s">
        <v>172</v>
      </c>
      <c r="D55" s="9">
        <v>454</v>
      </c>
      <c r="E55" s="9" t="s">
        <v>172</v>
      </c>
      <c r="F55" s="9" t="s">
        <v>173</v>
      </c>
      <c r="G55" s="8">
        <v>150</v>
      </c>
      <c r="H55" s="8" t="s">
        <v>163</v>
      </c>
      <c r="I55" s="8">
        <v>36</v>
      </c>
      <c r="J55" s="6">
        <f>H55/G55*100</f>
        <v>24</v>
      </c>
      <c r="K55" s="6">
        <f>I55/G55*100</f>
        <v>24</v>
      </c>
    </row>
    <row r="56" spans="1:11" x14ac:dyDescent="0.15">
      <c r="A56" s="8">
        <v>54</v>
      </c>
      <c r="B56" s="2" t="s">
        <v>72</v>
      </c>
      <c r="C56" s="2" t="s">
        <v>123</v>
      </c>
      <c r="D56" s="2" t="s">
        <v>124</v>
      </c>
      <c r="E56" s="2" t="s">
        <v>148</v>
      </c>
      <c r="F56" s="2" t="s">
        <v>148</v>
      </c>
      <c r="G56" s="2">
        <v>150</v>
      </c>
      <c r="H56" s="2" t="s">
        <v>164</v>
      </c>
      <c r="I56" s="2">
        <v>36</v>
      </c>
      <c r="J56" s="6">
        <f>H56/G56*100</f>
        <v>32</v>
      </c>
      <c r="K56" s="6">
        <f>I56/G56*100</f>
        <v>24</v>
      </c>
    </row>
    <row r="57" spans="1:11" x14ac:dyDescent="0.15">
      <c r="A57" s="8">
        <v>55</v>
      </c>
      <c r="B57" s="2" t="s">
        <v>72</v>
      </c>
      <c r="C57" s="2" t="s">
        <v>73</v>
      </c>
      <c r="D57" s="2">
        <v>432</v>
      </c>
      <c r="E57" s="2" t="s">
        <v>148</v>
      </c>
      <c r="F57" s="2" t="s">
        <v>148</v>
      </c>
      <c r="G57" s="2">
        <v>150</v>
      </c>
      <c r="H57" s="2" t="s">
        <v>163</v>
      </c>
      <c r="I57" s="2">
        <v>36</v>
      </c>
      <c r="J57" s="6">
        <f>H57/G57*100</f>
        <v>24</v>
      </c>
      <c r="K57" s="6">
        <f>I57/G57*100</f>
        <v>24</v>
      </c>
    </row>
    <row r="58" spans="1:11" x14ac:dyDescent="0.15">
      <c r="A58" s="8">
        <v>56</v>
      </c>
      <c r="B58" s="2" t="s">
        <v>72</v>
      </c>
      <c r="C58" s="2" t="s">
        <v>74</v>
      </c>
      <c r="D58" s="2">
        <v>473</v>
      </c>
      <c r="E58" s="2" t="s">
        <v>148</v>
      </c>
      <c r="F58" s="2" t="s">
        <v>148</v>
      </c>
      <c r="G58" s="2">
        <v>150</v>
      </c>
      <c r="H58" s="2" t="s">
        <v>164</v>
      </c>
      <c r="I58" s="2">
        <v>36</v>
      </c>
      <c r="J58" s="6">
        <f>H58/G58*100</f>
        <v>32</v>
      </c>
      <c r="K58" s="6">
        <f>I58/G58*100</f>
        <v>24</v>
      </c>
    </row>
    <row r="59" spans="1:11" x14ac:dyDescent="0.15">
      <c r="A59" s="8">
        <v>57</v>
      </c>
      <c r="B59" s="4" t="s">
        <v>72</v>
      </c>
      <c r="C59" s="4" t="s">
        <v>174</v>
      </c>
      <c r="D59" s="4">
        <v>452</v>
      </c>
      <c r="E59" s="4" t="s">
        <v>148</v>
      </c>
      <c r="F59" s="4" t="s">
        <v>148</v>
      </c>
      <c r="G59" s="7">
        <v>150</v>
      </c>
      <c r="H59" s="7" t="s">
        <v>164</v>
      </c>
      <c r="I59" s="7">
        <v>36</v>
      </c>
      <c r="J59" s="6">
        <f>H59/G59*100</f>
        <v>32</v>
      </c>
      <c r="K59" s="6">
        <f>I59/G59*100</f>
        <v>24</v>
      </c>
    </row>
    <row r="60" spans="1:11" x14ac:dyDescent="0.15">
      <c r="A60" s="8">
        <v>58</v>
      </c>
      <c r="B60" s="2" t="s">
        <v>75</v>
      </c>
      <c r="C60" s="2" t="s">
        <v>12</v>
      </c>
      <c r="D60" s="2" t="s">
        <v>77</v>
      </c>
      <c r="E60" s="2" t="s">
        <v>149</v>
      </c>
      <c r="F60" s="2" t="s">
        <v>167</v>
      </c>
      <c r="G60" s="2">
        <v>190</v>
      </c>
      <c r="H60" s="2" t="s">
        <v>164</v>
      </c>
      <c r="I60" s="2">
        <v>56</v>
      </c>
      <c r="J60" s="6">
        <f>H60/G60*100</f>
        <v>25.263157894736842</v>
      </c>
      <c r="K60" s="6">
        <f>I60/G60*100</f>
        <v>29.473684210526311</v>
      </c>
    </row>
    <row r="61" spans="1:11" x14ac:dyDescent="0.15">
      <c r="A61" s="8">
        <v>59</v>
      </c>
      <c r="B61" s="2" t="s">
        <v>75</v>
      </c>
      <c r="C61" s="2" t="s">
        <v>86</v>
      </c>
      <c r="D61" s="2" t="s">
        <v>127</v>
      </c>
      <c r="E61" s="2" t="s">
        <v>149</v>
      </c>
      <c r="F61" s="2" t="s">
        <v>167</v>
      </c>
      <c r="G61" s="2">
        <v>190</v>
      </c>
      <c r="H61" s="2" t="s">
        <v>164</v>
      </c>
      <c r="I61" s="2">
        <v>56</v>
      </c>
      <c r="J61" s="6">
        <f>H61/G61*100</f>
        <v>25.263157894736842</v>
      </c>
      <c r="K61" s="6">
        <f>I61/G61*100</f>
        <v>29.473684210526311</v>
      </c>
    </row>
    <row r="62" spans="1:11" x14ac:dyDescent="0.15">
      <c r="A62" s="8">
        <v>60</v>
      </c>
      <c r="B62" s="2" t="s">
        <v>75</v>
      </c>
      <c r="C62" s="2" t="s">
        <v>79</v>
      </c>
      <c r="D62" s="2">
        <v>474</v>
      </c>
      <c r="E62" s="2" t="s">
        <v>149</v>
      </c>
      <c r="F62" s="2" t="s">
        <v>167</v>
      </c>
      <c r="G62" s="2">
        <v>150</v>
      </c>
      <c r="H62" s="2" t="s">
        <v>164</v>
      </c>
      <c r="I62" s="2">
        <v>46</v>
      </c>
      <c r="J62" s="6">
        <f>H62/G62*100</f>
        <v>32</v>
      </c>
      <c r="K62" s="6">
        <f>I62/G62*100</f>
        <v>30.666666666666664</v>
      </c>
    </row>
    <row r="63" spans="1:11" x14ac:dyDescent="0.15">
      <c r="A63" s="8">
        <v>61</v>
      </c>
      <c r="B63" s="2" t="s">
        <v>75</v>
      </c>
      <c r="C63" s="2" t="s">
        <v>80</v>
      </c>
      <c r="D63" s="2">
        <v>434</v>
      </c>
      <c r="E63" s="2" t="s">
        <v>149</v>
      </c>
      <c r="F63" s="2" t="s">
        <v>167</v>
      </c>
      <c r="G63" s="2">
        <v>150</v>
      </c>
      <c r="H63" s="2" t="s">
        <v>163</v>
      </c>
      <c r="I63" s="2">
        <v>46</v>
      </c>
      <c r="J63" s="6">
        <f>H63/G63*100</f>
        <v>24</v>
      </c>
      <c r="K63" s="6">
        <f>I63/G63*100</f>
        <v>30.666666666666664</v>
      </c>
    </row>
    <row r="64" spans="1:11" x14ac:dyDescent="0.15">
      <c r="A64" s="8">
        <v>62</v>
      </c>
      <c r="B64" s="2" t="s">
        <v>75</v>
      </c>
      <c r="C64" s="2" t="s">
        <v>76</v>
      </c>
      <c r="D64" s="2">
        <v>437</v>
      </c>
      <c r="E64" s="2" t="s">
        <v>76</v>
      </c>
      <c r="F64" s="2" t="s">
        <v>167</v>
      </c>
      <c r="G64" s="2">
        <v>150</v>
      </c>
      <c r="H64" s="2" t="s">
        <v>164</v>
      </c>
      <c r="I64" s="2">
        <v>46</v>
      </c>
      <c r="J64" s="6">
        <f>H64/G64*100</f>
        <v>32</v>
      </c>
      <c r="K64" s="6">
        <f>I64/G64*100</f>
        <v>30.666666666666664</v>
      </c>
    </row>
    <row r="65" spans="1:11" x14ac:dyDescent="0.15">
      <c r="A65" s="8">
        <v>63</v>
      </c>
      <c r="B65" s="2" t="s">
        <v>75</v>
      </c>
      <c r="C65" s="2" t="s">
        <v>78</v>
      </c>
      <c r="D65" s="2">
        <v>436</v>
      </c>
      <c r="E65" s="2" t="s">
        <v>78</v>
      </c>
      <c r="F65" s="2" t="s">
        <v>167</v>
      </c>
      <c r="G65" s="2">
        <v>150</v>
      </c>
      <c r="H65" s="2" t="s">
        <v>164</v>
      </c>
      <c r="I65" s="2">
        <v>46</v>
      </c>
      <c r="J65" s="6">
        <f>H65/G65*100</f>
        <v>32</v>
      </c>
      <c r="K65" s="6">
        <f>I65/G65*100</f>
        <v>30.666666666666664</v>
      </c>
    </row>
    <row r="66" spans="1:11" x14ac:dyDescent="0.15">
      <c r="A66" s="8">
        <v>64</v>
      </c>
      <c r="B66" s="2" t="s">
        <v>81</v>
      </c>
      <c r="C66" s="2" t="s">
        <v>86</v>
      </c>
      <c r="D66" s="2" t="s">
        <v>87</v>
      </c>
      <c r="E66" s="2" t="s">
        <v>150</v>
      </c>
      <c r="F66" s="2" t="s">
        <v>167</v>
      </c>
      <c r="G66" s="2">
        <v>190</v>
      </c>
      <c r="H66" s="2" t="s">
        <v>164</v>
      </c>
      <c r="I66" s="2">
        <v>56</v>
      </c>
      <c r="J66" s="6">
        <f>H66/G66*100</f>
        <v>25.263157894736842</v>
      </c>
      <c r="K66" s="6">
        <f>I66/G66*100</f>
        <v>29.473684210526311</v>
      </c>
    </row>
    <row r="67" spans="1:11" x14ac:dyDescent="0.15">
      <c r="A67" s="8">
        <v>65</v>
      </c>
      <c r="B67" s="2" t="s">
        <v>81</v>
      </c>
      <c r="C67" s="2" t="s">
        <v>95</v>
      </c>
      <c r="D67" s="2" t="s">
        <v>128</v>
      </c>
      <c r="E67" s="2" t="s">
        <v>151</v>
      </c>
      <c r="F67" s="2" t="s">
        <v>167</v>
      </c>
      <c r="G67" s="2">
        <v>190</v>
      </c>
      <c r="H67" s="2" t="s">
        <v>163</v>
      </c>
      <c r="I67" s="2">
        <v>46</v>
      </c>
      <c r="J67" s="6">
        <f>H67/G67*100</f>
        <v>18.947368421052634</v>
      </c>
      <c r="K67" s="6">
        <f>I67/G67*100</f>
        <v>24.210526315789473</v>
      </c>
    </row>
    <row r="68" spans="1:11" x14ac:dyDescent="0.15">
      <c r="A68" s="8">
        <v>66</v>
      </c>
      <c r="B68" s="2" t="s">
        <v>81</v>
      </c>
      <c r="C68" s="2" t="s">
        <v>84</v>
      </c>
      <c r="D68" s="2">
        <v>438</v>
      </c>
      <c r="E68" s="2" t="s">
        <v>151</v>
      </c>
      <c r="F68" s="2" t="s">
        <v>167</v>
      </c>
      <c r="G68" s="2">
        <v>150</v>
      </c>
      <c r="H68" s="2" t="s">
        <v>163</v>
      </c>
      <c r="I68" s="2">
        <v>46</v>
      </c>
      <c r="J68" s="6">
        <f>H68/G68*100</f>
        <v>24</v>
      </c>
      <c r="K68" s="6">
        <f>I68/G68*100</f>
        <v>30.666666666666664</v>
      </c>
    </row>
    <row r="69" spans="1:11" x14ac:dyDescent="0.15">
      <c r="A69" s="8">
        <v>67</v>
      </c>
      <c r="B69" s="2" t="s">
        <v>81</v>
      </c>
      <c r="C69" s="2" t="s">
        <v>88</v>
      </c>
      <c r="D69" s="2">
        <v>429</v>
      </c>
      <c r="E69" s="2" t="s">
        <v>151</v>
      </c>
      <c r="F69" s="2" t="s">
        <v>167</v>
      </c>
      <c r="G69" s="2">
        <v>150</v>
      </c>
      <c r="H69" s="2" t="s">
        <v>164</v>
      </c>
      <c r="I69" s="2">
        <v>46</v>
      </c>
      <c r="J69" s="6">
        <f>H69/G69*100</f>
        <v>32</v>
      </c>
      <c r="K69" s="6">
        <f>I69/G69*100</f>
        <v>30.666666666666664</v>
      </c>
    </row>
    <row r="70" spans="1:11" x14ac:dyDescent="0.15">
      <c r="A70" s="8">
        <v>68</v>
      </c>
      <c r="B70" s="2" t="s">
        <v>81</v>
      </c>
      <c r="C70" s="2" t="s">
        <v>82</v>
      </c>
      <c r="D70" s="2">
        <v>440</v>
      </c>
      <c r="E70" s="2" t="s">
        <v>82</v>
      </c>
      <c r="F70" s="2" t="s">
        <v>166</v>
      </c>
      <c r="G70" s="2">
        <v>150</v>
      </c>
      <c r="H70" s="2" t="s">
        <v>164</v>
      </c>
      <c r="I70" s="2">
        <v>46</v>
      </c>
      <c r="J70" s="6">
        <f>H70/G70*100</f>
        <v>32</v>
      </c>
      <c r="K70" s="6">
        <f>I70/G70*100</f>
        <v>30.666666666666664</v>
      </c>
    </row>
    <row r="71" spans="1:11" x14ac:dyDescent="0.15">
      <c r="A71" s="8">
        <v>69</v>
      </c>
      <c r="B71" s="2" t="s">
        <v>81</v>
      </c>
      <c r="C71" s="2" t="s">
        <v>83</v>
      </c>
      <c r="D71" s="2">
        <v>417</v>
      </c>
      <c r="E71" s="2" t="s">
        <v>83</v>
      </c>
      <c r="F71" s="2" t="s">
        <v>166</v>
      </c>
      <c r="G71" s="2">
        <v>150</v>
      </c>
      <c r="H71" s="2" t="s">
        <v>164</v>
      </c>
      <c r="I71" s="2">
        <v>46</v>
      </c>
      <c r="J71" s="6">
        <f>H71/G71*100</f>
        <v>32</v>
      </c>
      <c r="K71" s="6">
        <f>I71/G71*100</f>
        <v>30.666666666666664</v>
      </c>
    </row>
    <row r="72" spans="1:11" x14ac:dyDescent="0.15">
      <c r="A72" s="8">
        <v>70</v>
      </c>
      <c r="B72" s="2" t="s">
        <v>81</v>
      </c>
      <c r="C72" s="2" t="s">
        <v>85</v>
      </c>
      <c r="D72" s="2">
        <v>439</v>
      </c>
      <c r="E72" s="2" t="s">
        <v>85</v>
      </c>
      <c r="F72" s="2" t="s">
        <v>166</v>
      </c>
      <c r="G72" s="2">
        <v>150</v>
      </c>
      <c r="H72" s="2" t="s">
        <v>164</v>
      </c>
      <c r="I72" s="2">
        <v>46</v>
      </c>
      <c r="J72" s="6">
        <f>H72/G72*100</f>
        <v>32</v>
      </c>
      <c r="K72" s="6">
        <f>I72/G72*100</f>
        <v>30.666666666666664</v>
      </c>
    </row>
    <row r="73" spans="1:11" x14ac:dyDescent="0.15">
      <c r="A73" s="8">
        <v>71</v>
      </c>
      <c r="B73" s="2" t="s">
        <v>81</v>
      </c>
      <c r="C73" s="2" t="s">
        <v>89</v>
      </c>
      <c r="D73" s="2">
        <v>517</v>
      </c>
      <c r="E73" s="2" t="s">
        <v>89</v>
      </c>
      <c r="F73" s="2" t="s">
        <v>167</v>
      </c>
      <c r="G73" s="2">
        <v>150</v>
      </c>
      <c r="H73" s="2" t="s">
        <v>170</v>
      </c>
      <c r="I73" s="2">
        <v>36</v>
      </c>
      <c r="J73" s="6">
        <f>H73/G73*100</f>
        <v>22</v>
      </c>
      <c r="K73" s="6">
        <f>I73/G73*100</f>
        <v>24</v>
      </c>
    </row>
    <row r="74" spans="1:11" x14ac:dyDescent="0.15">
      <c r="A74" s="8">
        <v>72</v>
      </c>
      <c r="B74" s="2" t="s">
        <v>97</v>
      </c>
      <c r="C74" s="2" t="s">
        <v>90</v>
      </c>
      <c r="D74" s="2" t="s">
        <v>91</v>
      </c>
      <c r="E74" s="2" t="s">
        <v>97</v>
      </c>
      <c r="F74" s="2" t="s">
        <v>167</v>
      </c>
      <c r="G74" s="2">
        <v>190</v>
      </c>
      <c r="H74" s="2" t="s">
        <v>164</v>
      </c>
      <c r="I74" s="2">
        <v>56</v>
      </c>
      <c r="J74" s="6">
        <f>H74/G74*100</f>
        <v>25.263157894736842</v>
      </c>
      <c r="K74" s="6">
        <f>I74/G74*100</f>
        <v>29.473684210526311</v>
      </c>
    </row>
    <row r="75" spans="1:11" x14ac:dyDescent="0.15">
      <c r="A75" s="8">
        <v>73</v>
      </c>
      <c r="B75" s="2" t="s">
        <v>97</v>
      </c>
      <c r="C75" s="2" t="s">
        <v>95</v>
      </c>
      <c r="D75" s="2" t="s">
        <v>96</v>
      </c>
      <c r="E75" s="2" t="s">
        <v>97</v>
      </c>
      <c r="F75" s="2" t="s">
        <v>167</v>
      </c>
      <c r="G75" s="2">
        <v>190</v>
      </c>
      <c r="H75" s="2" t="s">
        <v>163</v>
      </c>
      <c r="I75" s="2">
        <v>46</v>
      </c>
      <c r="J75" s="6">
        <f>H75/G75*100</f>
        <v>18.947368421052634</v>
      </c>
      <c r="K75" s="6">
        <f>I75/G75*100</f>
        <v>24.210526315789473</v>
      </c>
    </row>
    <row r="76" spans="1:11" x14ac:dyDescent="0.15">
      <c r="A76" s="8">
        <v>74</v>
      </c>
      <c r="B76" s="2" t="s">
        <v>97</v>
      </c>
      <c r="C76" s="2" t="s">
        <v>92</v>
      </c>
      <c r="D76" s="2">
        <v>441</v>
      </c>
      <c r="E76" s="2" t="s">
        <v>97</v>
      </c>
      <c r="F76" s="2" t="s">
        <v>167</v>
      </c>
      <c r="G76" s="2">
        <v>150</v>
      </c>
      <c r="H76" s="2" t="s">
        <v>163</v>
      </c>
      <c r="I76" s="2">
        <v>46</v>
      </c>
      <c r="J76" s="6">
        <f>H76/G76*100</f>
        <v>24</v>
      </c>
      <c r="K76" s="6">
        <f>I76/G76*100</f>
        <v>30.666666666666664</v>
      </c>
    </row>
    <row r="77" spans="1:11" x14ac:dyDescent="0.15">
      <c r="A77" s="8">
        <v>75</v>
      </c>
      <c r="B77" s="2" t="s">
        <v>97</v>
      </c>
      <c r="C77" s="2" t="s">
        <v>94</v>
      </c>
      <c r="D77" s="2">
        <v>484</v>
      </c>
      <c r="E77" s="2" t="s">
        <v>97</v>
      </c>
      <c r="F77" s="2" t="s">
        <v>167</v>
      </c>
      <c r="G77" s="2">
        <v>150</v>
      </c>
      <c r="H77" s="2" t="s">
        <v>164</v>
      </c>
      <c r="I77" s="2">
        <v>46</v>
      </c>
      <c r="J77" s="6">
        <f>H77/G77*100</f>
        <v>32</v>
      </c>
      <c r="K77" s="6">
        <f>I77/G77*100</f>
        <v>30.666666666666664</v>
      </c>
    </row>
    <row r="78" spans="1:11" x14ac:dyDescent="0.15">
      <c r="A78" s="8">
        <v>76</v>
      </c>
      <c r="B78" s="2" t="s">
        <v>97</v>
      </c>
      <c r="C78" s="2" t="s">
        <v>93</v>
      </c>
      <c r="D78" s="2">
        <v>442</v>
      </c>
      <c r="E78" s="2" t="s">
        <v>152</v>
      </c>
      <c r="F78" s="2" t="s">
        <v>167</v>
      </c>
      <c r="G78" s="2">
        <v>150</v>
      </c>
      <c r="H78" s="2" t="s">
        <v>164</v>
      </c>
      <c r="I78" s="2">
        <v>46</v>
      </c>
      <c r="J78" s="6">
        <f>H78/G78*100</f>
        <v>32</v>
      </c>
      <c r="K78" s="6">
        <f>I78/G78*100</f>
        <v>30.666666666666664</v>
      </c>
    </row>
    <row r="79" spans="1:11" x14ac:dyDescent="0.15">
      <c r="A79" s="8">
        <v>77</v>
      </c>
      <c r="B79" s="2" t="s">
        <v>98</v>
      </c>
      <c r="C79" s="2" t="s">
        <v>90</v>
      </c>
      <c r="D79" s="2" t="s">
        <v>102</v>
      </c>
      <c r="E79" s="2" t="s">
        <v>153</v>
      </c>
      <c r="F79" s="2" t="s">
        <v>167</v>
      </c>
      <c r="G79" s="2">
        <v>190</v>
      </c>
      <c r="H79" s="2" t="s">
        <v>164</v>
      </c>
      <c r="I79" s="2">
        <v>56</v>
      </c>
      <c r="J79" s="6">
        <f>H79/G79*100</f>
        <v>25.263157894736842</v>
      </c>
      <c r="K79" s="6">
        <f>I79/G79*100</f>
        <v>29.473684210526311</v>
      </c>
    </row>
    <row r="80" spans="1:11" x14ac:dyDescent="0.15">
      <c r="A80" s="8">
        <v>78</v>
      </c>
      <c r="B80" s="2" t="s">
        <v>98</v>
      </c>
      <c r="C80" s="2" t="s">
        <v>99</v>
      </c>
      <c r="D80" s="2">
        <v>443</v>
      </c>
      <c r="E80" s="2" t="s">
        <v>153</v>
      </c>
      <c r="F80" s="2" t="s">
        <v>167</v>
      </c>
      <c r="G80" s="2">
        <v>150</v>
      </c>
      <c r="H80" s="2" t="s">
        <v>163</v>
      </c>
      <c r="I80" s="2">
        <v>46</v>
      </c>
      <c r="J80" s="6">
        <f>H80/G80*100</f>
        <v>24</v>
      </c>
      <c r="K80" s="6">
        <f>I80/G80*100</f>
        <v>30.666666666666664</v>
      </c>
    </row>
    <row r="81" spans="1:11" x14ac:dyDescent="0.15">
      <c r="A81" s="8">
        <v>79</v>
      </c>
      <c r="B81" s="2" t="s">
        <v>98</v>
      </c>
      <c r="C81" s="2" t="s">
        <v>100</v>
      </c>
      <c r="D81" s="2">
        <v>495</v>
      </c>
      <c r="E81" s="2" t="s">
        <v>154</v>
      </c>
      <c r="F81" s="2" t="s">
        <v>167</v>
      </c>
      <c r="G81" s="2">
        <v>150</v>
      </c>
      <c r="H81" s="2" t="s">
        <v>164</v>
      </c>
      <c r="I81" s="2">
        <v>46</v>
      </c>
      <c r="J81" s="6">
        <f>H81/G81*100</f>
        <v>32</v>
      </c>
      <c r="K81" s="6">
        <f>I81/G81*100</f>
        <v>30.666666666666664</v>
      </c>
    </row>
    <row r="82" spans="1:11" x14ac:dyDescent="0.15">
      <c r="A82" s="8">
        <v>80</v>
      </c>
      <c r="B82" s="2" t="s">
        <v>98</v>
      </c>
      <c r="C82" s="2" t="s">
        <v>101</v>
      </c>
      <c r="D82" s="2">
        <v>444</v>
      </c>
      <c r="E82" s="2" t="s">
        <v>154</v>
      </c>
      <c r="F82" s="2" t="s">
        <v>167</v>
      </c>
      <c r="G82" s="2">
        <v>150</v>
      </c>
      <c r="H82" s="2" t="s">
        <v>164</v>
      </c>
      <c r="I82" s="2">
        <v>46</v>
      </c>
      <c r="J82" s="6">
        <f>H82/G82*100</f>
        <v>32</v>
      </c>
      <c r="K82" s="6">
        <f>I82/G82*100</f>
        <v>30.666666666666664</v>
      </c>
    </row>
    <row r="83" spans="1:11" x14ac:dyDescent="0.15">
      <c r="A83" s="8">
        <v>81</v>
      </c>
      <c r="B83" s="2" t="s">
        <v>103</v>
      </c>
      <c r="C83" s="2" t="s">
        <v>104</v>
      </c>
      <c r="D83" s="2">
        <v>445</v>
      </c>
      <c r="E83" s="2" t="s">
        <v>155</v>
      </c>
      <c r="F83" s="2" t="s">
        <v>167</v>
      </c>
      <c r="G83" s="2">
        <v>150</v>
      </c>
      <c r="H83" s="2" t="s">
        <v>163</v>
      </c>
      <c r="I83" s="2">
        <v>46</v>
      </c>
      <c r="J83" s="6">
        <f>H83/G83*100</f>
        <v>24</v>
      </c>
      <c r="K83" s="6">
        <f>I83/G83*100</f>
        <v>30.666666666666664</v>
      </c>
    </row>
    <row r="84" spans="1:11" x14ac:dyDescent="0.15">
      <c r="A84" s="8">
        <v>82</v>
      </c>
      <c r="B84" s="2" t="s">
        <v>103</v>
      </c>
      <c r="C84" s="2" t="s">
        <v>105</v>
      </c>
      <c r="D84" s="2">
        <v>415</v>
      </c>
      <c r="E84" s="2" t="s">
        <v>105</v>
      </c>
      <c r="F84" s="2" t="s">
        <v>167</v>
      </c>
      <c r="G84" s="2">
        <v>150</v>
      </c>
      <c r="H84" s="2" t="s">
        <v>164</v>
      </c>
      <c r="I84" s="2">
        <v>46</v>
      </c>
      <c r="J84" s="6">
        <f>H84/G84*100</f>
        <v>32</v>
      </c>
      <c r="K84" s="6">
        <f>I84/G84*100</f>
        <v>30.666666666666664</v>
      </c>
    </row>
    <row r="85" spans="1:11" x14ac:dyDescent="0.15">
      <c r="A85" s="8">
        <v>83</v>
      </c>
      <c r="B85" s="2" t="s">
        <v>103</v>
      </c>
      <c r="C85" s="2" t="s">
        <v>106</v>
      </c>
      <c r="D85" s="2">
        <v>447</v>
      </c>
      <c r="E85" s="2" t="s">
        <v>106</v>
      </c>
      <c r="F85" s="2" t="s">
        <v>167</v>
      </c>
      <c r="G85" s="2">
        <v>150</v>
      </c>
      <c r="H85" s="2" t="s">
        <v>164</v>
      </c>
      <c r="I85" s="2">
        <v>46</v>
      </c>
      <c r="J85" s="6">
        <f>H85/G85*100</f>
        <v>32</v>
      </c>
      <c r="K85" s="6">
        <f>I85/G85*100</f>
        <v>30.666666666666664</v>
      </c>
    </row>
    <row r="86" spans="1:11" x14ac:dyDescent="0.15">
      <c r="A86" s="8">
        <v>84</v>
      </c>
      <c r="B86" s="2" t="s">
        <v>103</v>
      </c>
      <c r="C86" s="2" t="s">
        <v>107</v>
      </c>
      <c r="D86" s="2">
        <v>483</v>
      </c>
      <c r="E86" s="2" t="s">
        <v>107</v>
      </c>
      <c r="F86" s="2" t="s">
        <v>167</v>
      </c>
      <c r="G86" s="2">
        <v>150</v>
      </c>
      <c r="H86" s="2" t="s">
        <v>164</v>
      </c>
      <c r="I86" s="2">
        <v>46</v>
      </c>
      <c r="J86" s="6">
        <f>H86/G86*100</f>
        <v>32</v>
      </c>
      <c r="K86" s="6">
        <f>I86/G86*100</f>
        <v>30.666666666666664</v>
      </c>
    </row>
    <row r="87" spans="1:11" x14ac:dyDescent="0.15">
      <c r="A87" s="8">
        <v>85</v>
      </c>
      <c r="B87" s="2" t="s">
        <v>103</v>
      </c>
      <c r="C87" s="2" t="s">
        <v>108</v>
      </c>
      <c r="D87" s="2">
        <v>446</v>
      </c>
      <c r="E87" s="2" t="s">
        <v>108</v>
      </c>
      <c r="F87" s="2" t="s">
        <v>165</v>
      </c>
      <c r="G87" s="2">
        <v>150</v>
      </c>
      <c r="H87" s="2" t="s">
        <v>164</v>
      </c>
      <c r="I87" s="2">
        <v>46</v>
      </c>
      <c r="J87" s="6">
        <f>H87/G87*100</f>
        <v>32</v>
      </c>
      <c r="K87" s="6">
        <f>I87/G87*100</f>
        <v>30.666666666666664</v>
      </c>
    </row>
    <row r="88" spans="1:11" x14ac:dyDescent="0.15">
      <c r="A88" s="8">
        <v>86</v>
      </c>
      <c r="B88" s="2" t="s">
        <v>109</v>
      </c>
      <c r="C88" s="2" t="s">
        <v>110</v>
      </c>
      <c r="D88" s="2">
        <v>488</v>
      </c>
      <c r="E88" s="2" t="s">
        <v>110</v>
      </c>
      <c r="F88" s="2" t="s">
        <v>166</v>
      </c>
      <c r="G88" s="2">
        <v>150</v>
      </c>
      <c r="H88" s="2" t="s">
        <v>164</v>
      </c>
      <c r="I88" s="2">
        <v>46</v>
      </c>
      <c r="J88" s="6">
        <f>H88/G88*100</f>
        <v>32</v>
      </c>
      <c r="K88" s="6">
        <f>I88/G88*100</f>
        <v>30.666666666666664</v>
      </c>
    </row>
    <row r="89" spans="1:11" x14ac:dyDescent="0.15">
      <c r="A89" s="8">
        <v>87</v>
      </c>
      <c r="B89" s="2" t="s">
        <v>109</v>
      </c>
      <c r="C89" s="2" t="s">
        <v>111</v>
      </c>
      <c r="D89" s="2">
        <v>487</v>
      </c>
      <c r="E89" s="2" t="s">
        <v>111</v>
      </c>
      <c r="F89" s="2" t="s">
        <v>166</v>
      </c>
      <c r="G89" s="2">
        <v>150</v>
      </c>
      <c r="H89" s="2" t="s">
        <v>164</v>
      </c>
      <c r="I89" s="2">
        <v>46</v>
      </c>
      <c r="J89" s="6">
        <f>H89/G89*100</f>
        <v>32</v>
      </c>
      <c r="K89" s="6">
        <f>I89/G89*100</f>
        <v>30.666666666666664</v>
      </c>
    </row>
    <row r="90" spans="1:11" x14ac:dyDescent="0.15">
      <c r="A90" s="8">
        <v>88</v>
      </c>
      <c r="B90" s="2" t="s">
        <v>109</v>
      </c>
      <c r="C90" s="2" t="s">
        <v>112</v>
      </c>
      <c r="D90" s="2">
        <v>461</v>
      </c>
      <c r="E90" s="2" t="s">
        <v>112</v>
      </c>
      <c r="F90" s="2" t="s">
        <v>166</v>
      </c>
      <c r="G90" s="2">
        <v>150</v>
      </c>
      <c r="H90" s="2" t="s">
        <v>164</v>
      </c>
      <c r="I90" s="2">
        <v>46</v>
      </c>
      <c r="J90" s="6">
        <f>H90/G90*100</f>
        <v>32</v>
      </c>
      <c r="K90" s="6">
        <f>I90/G90*100</f>
        <v>30.666666666666664</v>
      </c>
    </row>
    <row r="91" spans="1:11" s="5" customFormat="1" x14ac:dyDescent="0.15">
      <c r="A91" s="8">
        <v>89</v>
      </c>
      <c r="B91" s="9" t="s">
        <v>109</v>
      </c>
      <c r="C91" s="9" t="s">
        <v>156</v>
      </c>
      <c r="D91" s="9">
        <v>524</v>
      </c>
      <c r="E91" s="9" t="s">
        <v>156</v>
      </c>
      <c r="F91" s="9" t="s">
        <v>166</v>
      </c>
      <c r="G91" s="9">
        <v>150</v>
      </c>
      <c r="H91" s="9" t="s">
        <v>164</v>
      </c>
      <c r="I91" s="9">
        <v>46</v>
      </c>
      <c r="J91" s="10">
        <f>H91/G91*100</f>
        <v>32</v>
      </c>
      <c r="K91" s="10">
        <f>I91/G91*100</f>
        <v>30.666666666666664</v>
      </c>
    </row>
    <row r="92" spans="1:11" x14ac:dyDescent="0.15">
      <c r="A92" s="8">
        <v>90</v>
      </c>
      <c r="B92" s="2" t="s">
        <v>113</v>
      </c>
      <c r="C92" s="2" t="s">
        <v>114</v>
      </c>
      <c r="D92" s="2">
        <v>449</v>
      </c>
      <c r="E92" s="2" t="s">
        <v>114</v>
      </c>
      <c r="F92" s="2" t="s">
        <v>165</v>
      </c>
      <c r="G92" s="2">
        <v>150</v>
      </c>
      <c r="H92" s="2" t="s">
        <v>164</v>
      </c>
      <c r="I92" s="2">
        <v>46</v>
      </c>
      <c r="J92" s="6">
        <f>H92/G92*100</f>
        <v>32</v>
      </c>
      <c r="K92" s="6">
        <f>I92/G92*100</f>
        <v>30.666666666666664</v>
      </c>
    </row>
    <row r="93" spans="1:11" x14ac:dyDescent="0.15">
      <c r="A93" s="8">
        <v>91</v>
      </c>
      <c r="B93" s="2" t="s">
        <v>113</v>
      </c>
      <c r="C93" s="2" t="s">
        <v>115</v>
      </c>
      <c r="D93" s="2">
        <v>450</v>
      </c>
      <c r="E93" s="2" t="s">
        <v>115</v>
      </c>
      <c r="F93" s="2" t="s">
        <v>165</v>
      </c>
      <c r="G93" s="2">
        <v>150</v>
      </c>
      <c r="H93" s="2" t="s">
        <v>164</v>
      </c>
      <c r="I93" s="2">
        <v>46</v>
      </c>
      <c r="J93" s="6">
        <f>H93/G93*100</f>
        <v>32</v>
      </c>
      <c r="K93" s="6">
        <f>I93/G93*100</f>
        <v>30.666666666666664</v>
      </c>
    </row>
    <row r="94" spans="1:11" x14ac:dyDescent="0.15">
      <c r="A94" s="8">
        <v>92</v>
      </c>
      <c r="B94" s="2" t="s">
        <v>113</v>
      </c>
      <c r="C94" s="2" t="s">
        <v>116</v>
      </c>
      <c r="D94" s="2">
        <v>462</v>
      </c>
      <c r="E94" s="2" t="s">
        <v>116</v>
      </c>
      <c r="F94" s="2" t="s">
        <v>165</v>
      </c>
      <c r="G94" s="2">
        <v>150</v>
      </c>
      <c r="H94" s="2" t="s">
        <v>164</v>
      </c>
      <c r="I94" s="2">
        <v>46</v>
      </c>
      <c r="J94" s="6">
        <f>H94/G94*100</f>
        <v>32</v>
      </c>
      <c r="K94" s="6">
        <f>I94/G94*100</f>
        <v>30.666666666666664</v>
      </c>
    </row>
    <row r="95" spans="1:11" x14ac:dyDescent="0.15">
      <c r="A95" s="8">
        <v>93</v>
      </c>
      <c r="B95" s="2" t="s">
        <v>117</v>
      </c>
      <c r="C95" s="2" t="s">
        <v>118</v>
      </c>
      <c r="D95" s="2">
        <v>520</v>
      </c>
      <c r="E95" s="2" t="s">
        <v>118</v>
      </c>
      <c r="F95" s="2" t="s">
        <v>165</v>
      </c>
      <c r="G95" s="2">
        <v>150</v>
      </c>
      <c r="H95" s="2" t="s">
        <v>164</v>
      </c>
      <c r="I95" s="2">
        <v>46</v>
      </c>
      <c r="J95" s="6">
        <f>H95/G95*100</f>
        <v>32</v>
      </c>
      <c r="K95" s="6">
        <f>I95/G95*100</f>
        <v>30.666666666666664</v>
      </c>
    </row>
    <row r="96" spans="1:11" x14ac:dyDescent="0.15">
      <c r="A96" s="8">
        <v>94</v>
      </c>
      <c r="B96" s="2" t="s">
        <v>117</v>
      </c>
      <c r="C96" s="2" t="s">
        <v>119</v>
      </c>
      <c r="D96" s="2">
        <v>460</v>
      </c>
      <c r="E96" s="2" t="s">
        <v>119</v>
      </c>
      <c r="F96" s="2" t="s">
        <v>165</v>
      </c>
      <c r="G96" s="2">
        <v>150</v>
      </c>
      <c r="H96" s="2" t="s">
        <v>164</v>
      </c>
      <c r="I96" s="2">
        <v>46</v>
      </c>
      <c r="J96" s="6">
        <f>H96/G96*100</f>
        <v>32</v>
      </c>
      <c r="K96" s="6">
        <f>I96/G96*100</f>
        <v>30.666666666666664</v>
      </c>
    </row>
    <row r="97" spans="1:11" x14ac:dyDescent="0.15">
      <c r="A97" s="8">
        <v>95</v>
      </c>
      <c r="B97" s="2" t="s">
        <v>120</v>
      </c>
      <c r="C97" s="2" t="s">
        <v>121</v>
      </c>
      <c r="D97" s="2">
        <v>522</v>
      </c>
      <c r="E97" s="2" t="s">
        <v>121</v>
      </c>
      <c r="F97" s="2" t="s">
        <v>8</v>
      </c>
      <c r="G97" s="2">
        <v>150</v>
      </c>
      <c r="H97" s="2" t="s">
        <v>163</v>
      </c>
      <c r="I97" s="2">
        <v>36</v>
      </c>
      <c r="J97" s="6">
        <f>H97/G97*100</f>
        <v>24</v>
      </c>
      <c r="K97" s="6">
        <f>I97/G97*100</f>
        <v>24</v>
      </c>
    </row>
    <row r="98" spans="1:11" x14ac:dyDescent="0.15">
      <c r="A98" s="8">
        <v>96</v>
      </c>
      <c r="B98" s="2" t="s">
        <v>120</v>
      </c>
      <c r="C98" s="3" t="s">
        <v>122</v>
      </c>
      <c r="D98" s="2">
        <v>404</v>
      </c>
      <c r="E98" s="3" t="s">
        <v>122</v>
      </c>
      <c r="F98" s="2" t="s">
        <v>8</v>
      </c>
      <c r="G98" s="2">
        <v>150</v>
      </c>
      <c r="H98" s="2" t="s">
        <v>163</v>
      </c>
      <c r="I98" s="2">
        <v>36</v>
      </c>
      <c r="J98" s="6">
        <f>H98/G98*100</f>
        <v>24</v>
      </c>
      <c r="K98" s="6">
        <f>I98/G98*100</f>
        <v>24</v>
      </c>
    </row>
    <row r="99" spans="1:11" x14ac:dyDescent="0.15">
      <c r="E99" s="1" t="s">
        <v>175</v>
      </c>
      <c r="F99" s="5"/>
      <c r="G99" s="5"/>
    </row>
    <row r="100" spans="1:11" x14ac:dyDescent="0.15">
      <c r="F100" s="5"/>
      <c r="G100" s="5"/>
    </row>
    <row r="101" spans="1:11" x14ac:dyDescent="0.15">
      <c r="F101" s="5"/>
      <c r="G101" s="5"/>
    </row>
    <row r="102" spans="1:11" x14ac:dyDescent="0.15">
      <c r="F102" s="5"/>
      <c r="G102" s="5"/>
    </row>
    <row r="103" spans="1:11" x14ac:dyDescent="0.15">
      <c r="F103" s="5"/>
      <c r="G103" s="5"/>
    </row>
    <row r="104" spans="1:11" x14ac:dyDescent="0.15">
      <c r="F104" s="5"/>
      <c r="G104" s="5"/>
    </row>
    <row r="105" spans="1:11" x14ac:dyDescent="0.15">
      <c r="F105" s="5"/>
      <c r="G105" s="5"/>
    </row>
  </sheetData>
  <sortState ref="A3:K107">
    <sortCondition ref="A2"/>
  </sortState>
  <mergeCells count="1">
    <mergeCell ref="A1:K1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2018-10-29T01:37:24Z</dcterms:modified>
</cp:coreProperties>
</file>